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M:\str-depp-publidepp\publications_Depp_2026\3_RERS 2026\8-RERSI\0-Generation notice\1- a generer\"/>
    </mc:Choice>
  </mc:AlternateContent>
  <xr:revisionPtr revIDLastSave="0" documentId="13_ncr:1_{710DE46E-8061-4946-A256-95B0BAC31A78}" xr6:coauthVersionLast="47" xr6:coauthVersionMax="47" xr10:uidLastSave="{00000000-0000-0000-0000-000000000000}"/>
  <bookViews>
    <workbookView xWindow="1860" yWindow="1860" windowWidth="15030" windowHeight="7695" xr2:uid="{00000000-000D-0000-FFFF-FFFF00000000}"/>
  </bookViews>
  <sheets>
    <sheet name="3.09 Notice" sheetId="20" r:id="rId1"/>
    <sheet name="3.09 Graphique 1" sheetId="15" r:id="rId2"/>
    <sheet name="3.09 Tableau 2" sheetId="17" r:id="rId3"/>
    <sheet name="3.09 Tableau 3" sheetId="19" r:id="rId4"/>
    <sheet name="3.09 Tableau 4" sheetId="9" r:id="rId5"/>
  </sheets>
  <definedNames>
    <definedName name="_xlnm._FilterDatabase" localSheetId="4" hidden="1">'3.09 Tableau 4'!$A$5:$G$39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1" i="19" l="1"/>
  <c r="M11" i="19"/>
  <c r="L11" i="19"/>
  <c r="K11" i="19"/>
  <c r="J11" i="19"/>
  <c r="I11" i="19"/>
  <c r="H11" i="19"/>
  <c r="G11" i="19"/>
  <c r="F11" i="19"/>
  <c r="E11" i="19"/>
  <c r="D11" i="19"/>
  <c r="C11" i="19"/>
  <c r="B11" i="19"/>
</calcChain>
</file>

<file path=xl/sharedStrings.xml><?xml version="1.0" encoding="utf-8"?>
<sst xmlns="http://schemas.openxmlformats.org/spreadsheetml/2006/main" count="124" uniqueCount="101">
  <si>
    <t>Guadeloupe</t>
  </si>
  <si>
    <t>Martinique</t>
  </si>
  <si>
    <t>Guyane</t>
  </si>
  <si>
    <t>Aix-Marseille</t>
  </si>
  <si>
    <t>Amiens</t>
  </si>
  <si>
    <t>Bordeaux</t>
  </si>
  <si>
    <t>Clermont-Ferrand</t>
  </si>
  <si>
    <t>Dijon</t>
  </si>
  <si>
    <t>Grenoble</t>
  </si>
  <si>
    <t>Lille</t>
  </si>
  <si>
    <t>Limoges</t>
  </si>
  <si>
    <t>Montpellier</t>
  </si>
  <si>
    <t>Nantes</t>
  </si>
  <si>
    <t>Nice</t>
  </si>
  <si>
    <t>Poitiers</t>
  </si>
  <si>
    <t>Paris</t>
  </si>
  <si>
    <t>Reims</t>
  </si>
  <si>
    <t>Rennes</t>
  </si>
  <si>
    <t>Strasbourg</t>
  </si>
  <si>
    <t>Toulouse</t>
  </si>
  <si>
    <t>Versailles</t>
  </si>
  <si>
    <t>Nancy-Metz</t>
  </si>
  <si>
    <t>Mayotte</t>
  </si>
  <si>
    <t>La Réunion</t>
  </si>
  <si>
    <t>Normandie</t>
  </si>
  <si>
    <t>Besançon</t>
  </si>
  <si>
    <t>Orléans-Tours</t>
  </si>
  <si>
    <t>Créteil</t>
  </si>
  <si>
    <t>DROM</t>
  </si>
  <si>
    <t>Académies</t>
  </si>
  <si>
    <t>Privé hors contrat</t>
  </si>
  <si>
    <t xml:space="preserve">Élémentaire </t>
  </si>
  <si>
    <t xml:space="preserve">Préélémentaire </t>
  </si>
  <si>
    <t>Ensemble premier degré</t>
  </si>
  <si>
    <t xml:space="preserve">2012
</t>
  </si>
  <si>
    <t xml:space="preserve">2011
</t>
  </si>
  <si>
    <t>Ensemble</t>
  </si>
  <si>
    <t>ULIS</t>
  </si>
  <si>
    <t xml:space="preserve">2013
</t>
  </si>
  <si>
    <t xml:space="preserve">2014
</t>
  </si>
  <si>
    <t xml:space="preserve">2015
</t>
  </si>
  <si>
    <t>CP</t>
  </si>
  <si>
    <t>CE1</t>
  </si>
  <si>
    <t>CE2</t>
  </si>
  <si>
    <t>CM1</t>
  </si>
  <si>
    <t>CM2</t>
  </si>
  <si>
    <t>Total</t>
  </si>
  <si>
    <t>Corse</t>
  </si>
  <si>
    <t>Lyon</t>
  </si>
  <si>
    <t>France</t>
  </si>
  <si>
    <t>Écoles privées hors contrat</t>
  </si>
  <si>
    <t>Écoles publiques + privées</t>
  </si>
  <si>
    <t>Part des écoles privées hors contrat (%)</t>
  </si>
  <si>
    <t>Nombre de classes</t>
  </si>
  <si>
    <t>Classes des écoles privées hors contrat</t>
  </si>
  <si>
    <t>Classes des écoles publiques + privées</t>
  </si>
  <si>
    <r>
      <t xml:space="preserve">Part des classes privées hors contrat </t>
    </r>
    <r>
      <rPr>
        <b/>
        <sz val="8"/>
        <color indexed="12"/>
        <rFont val="Arial"/>
        <family val="2"/>
      </rPr>
      <t>(%)</t>
    </r>
  </si>
  <si>
    <t>France hors DROM</t>
  </si>
  <si>
    <t>RERS 3.09 Les élèves de l’enseignement privé hors contrat dans le premier degré</t>
  </si>
  <si>
    <t>[1] Évolution des effectifs d’élèves de l’enseignement préélémentaire et élémentaire</t>
  </si>
  <si>
    <t>Nombre d’écoles</t>
  </si>
  <si>
    <t>Source : DEPP, enquête dans les écoles publiques et privées de l’enseignement préélémentaire et élémentaire (Constat) et Diapre.</t>
  </si>
  <si>
    <t>https://rers.depp.education.fr</t>
  </si>
  <si>
    <t>3.09 Les élèves de l’enseignement privé hors contrat dans le premier degré</t>
  </si>
  <si>
    <t>Sommaire</t>
  </si>
  <si>
    <t>En raison des arrondis, il arrive que dans certains tableaux et graphiques, la somme des pourcentages ne corresponde pas exactement à 100 %.</t>
  </si>
  <si>
    <t>Signes conventionnels utilisés</t>
  </si>
  <si>
    <t>Source</t>
  </si>
  <si>
    <t>Indéterminé</t>
  </si>
  <si>
    <t>DEPP, RERS 2026</t>
  </si>
  <si>
    <t>[4] Effectifs de l’enseignement privé hors contrat dans le premier degré par académie à la rentrée 2025</t>
  </si>
  <si>
    <t>RERS 2026, DEPP</t>
  </si>
  <si>
    <t>Part du hors contrat en 2025 (%)</t>
  </si>
  <si>
    <r>
      <rPr>
        <b/>
        <sz val="8"/>
        <rFont val="Arial"/>
        <family val="2"/>
      </rPr>
      <t xml:space="preserve">Source : </t>
    </r>
    <r>
      <rPr>
        <sz val="8"/>
        <rFont val="Arial"/>
        <family val="2"/>
      </rPr>
      <t>DEPP, enquête dans les écoles publiques et privées de l’enseignement préélémentaire et élémentaire (Constat) et Diapre.</t>
    </r>
  </si>
  <si>
    <t>Évolution 2024-2025 (%)</t>
  </si>
  <si>
    <r>
      <rPr>
        <b/>
        <sz val="8"/>
        <rFont val="Arial"/>
        <family val="2"/>
      </rPr>
      <t>Source :</t>
    </r>
    <r>
      <rPr>
        <sz val="8"/>
        <rFont val="Arial"/>
        <family val="2"/>
      </rPr>
      <t xml:space="preserve"> DEPP, enquête dans les écoles publiques et privées de l’enseignement préélémentaire et élémentaire (Constat) et Diapre.</t>
    </r>
  </si>
  <si>
    <t>Indéterminé (2)</t>
  </si>
  <si>
    <r>
      <t xml:space="preserve">[3] Évolution des effectifs du premier degré </t>
    </r>
    <r>
      <rPr>
        <sz val="9"/>
        <rFont val="Arial"/>
        <family val="2"/>
      </rPr>
      <t>(1)</t>
    </r>
  </si>
  <si>
    <r>
      <rPr>
        <b/>
        <sz val="8"/>
        <color rgb="FF000000"/>
        <rFont val="Arial"/>
        <family val="2"/>
      </rPr>
      <t>Sources :</t>
    </r>
    <r>
      <rPr>
        <sz val="8"/>
        <color indexed="8"/>
        <rFont val="Arial"/>
        <family val="2"/>
      </rPr>
      <t xml:space="preserve"> DEPP, enquête dans les écoles publiques et privées de l’enseignement préélémentaire et élémen</t>
    </r>
    <r>
      <rPr>
        <sz val="8"/>
        <color theme="1"/>
        <rFont val="Arial"/>
        <family val="2"/>
      </rPr>
      <t>taire (Constat)</t>
    </r>
    <r>
      <rPr>
        <sz val="8"/>
        <color indexed="8"/>
        <rFont val="Arial"/>
        <family val="2"/>
      </rPr>
      <t>.</t>
    </r>
  </si>
  <si>
    <t>Champ : France</t>
  </si>
  <si>
    <r>
      <t>2.</t>
    </r>
    <r>
      <rPr>
        <sz val="8"/>
        <rFont val="Arial"/>
        <family val="2"/>
      </rPr>
      <t xml:space="preserve"> Jusqu'à la rentrée 2023, les élèves scolarisés dans les classes hors contrat de niveau indéterminé étaient comptabilisés comme étant scolarisés dans une classe de niveau correpondant à leur âge.</t>
    </r>
    <r>
      <rPr>
        <sz val="8"/>
        <color theme="9"/>
        <rFont val="Arial"/>
        <family val="2"/>
      </rPr>
      <t xml:space="preserve">
</t>
    </r>
    <r>
      <rPr>
        <sz val="8"/>
        <color theme="1"/>
        <rFont val="Arial"/>
        <family val="2"/>
      </rPr>
      <t>Depuis la rentrée 2024, il est désormais possible d'isoler et de recenser les élèves scolarisés dans les classes hors contrat de niveau indéterminé.</t>
    </r>
  </si>
  <si>
    <r>
      <rPr>
        <b/>
        <sz val="8"/>
        <color theme="1"/>
        <rFont val="Arial"/>
        <family val="2"/>
      </rPr>
      <t>3.</t>
    </r>
    <r>
      <rPr>
        <sz val="8"/>
        <color theme="1"/>
        <rFont val="Arial"/>
        <family val="2"/>
      </rPr>
      <t xml:space="preserve"> Pour le préélémentaire,</t>
    </r>
    <r>
      <rPr>
        <sz val="8"/>
        <color rgb="FFFF0000"/>
        <rFont val="Arial"/>
        <family val="2"/>
      </rPr>
      <t xml:space="preserve"> </t>
    </r>
    <r>
      <rPr>
        <sz val="8"/>
        <rFont val="Arial"/>
        <family val="2"/>
      </rPr>
      <t>les données sont collectées par âge et non par niveau. Les effectifs ont été répartis par niveau en faisant correspondre à chaque niveau son âge théorique.</t>
    </r>
  </si>
  <si>
    <r>
      <t>Grande section (</t>
    </r>
    <r>
      <rPr>
        <sz val="8"/>
        <color theme="1"/>
        <rFont val="Arial"/>
        <family val="2"/>
      </rPr>
      <t>3</t>
    </r>
    <r>
      <rPr>
        <sz val="8"/>
        <rFont val="Arial"/>
        <family val="2"/>
      </rPr>
      <t>)</t>
    </r>
  </si>
  <si>
    <t>Très petite section (3)</t>
  </si>
  <si>
    <t>Petite section (3)</t>
  </si>
  <si>
    <t>Moyenne section (3)</t>
  </si>
  <si>
    <t>Champ : France, privé hors contrat.</t>
  </si>
  <si>
    <r>
      <rPr>
        <b/>
        <sz val="8"/>
        <rFont val="Arial"/>
        <family val="2"/>
      </rPr>
      <t xml:space="preserve">1. </t>
    </r>
    <r>
      <rPr>
        <sz val="8"/>
        <rFont val="Arial"/>
        <family val="2"/>
      </rPr>
      <t>Ne figurent pas dans ce tableau les élèves scolarisés dans une classe hors contrat au sein d’établissements privés sous contrat. À la rentrée 2025, ils étaient 5 469 :  2 923 en préélémentaire et 2 546 en élémentaire.</t>
    </r>
  </si>
  <si>
    <r>
      <t xml:space="preserve">Lecture : </t>
    </r>
    <r>
      <rPr>
        <i/>
        <sz val="8"/>
        <rFont val="Arial"/>
        <family val="2"/>
      </rPr>
      <t>en 2025, 24 688 élèves du premier degré sont scolarisés en préélémentaire dans un établissement du secteur privé hors contrat.</t>
    </r>
  </si>
  <si>
    <r>
      <t xml:space="preserve">Lecture : </t>
    </r>
    <r>
      <rPr>
        <i/>
        <sz val="8"/>
        <color theme="1"/>
        <rFont val="Arial"/>
        <family val="2"/>
      </rPr>
      <t>en 2025, 1 108 établissements du secteur privé hors contrat scolarisent des élèves du premier degré dans 4 076 classes.</t>
    </r>
  </si>
  <si>
    <r>
      <t xml:space="preserve">Lecture : </t>
    </r>
    <r>
      <rPr>
        <i/>
        <sz val="8"/>
        <rFont val="Arial"/>
        <family val="2"/>
      </rPr>
      <t>en 2025, 3 156 élèves du premier degré sont scolarisés dans un établissement du secteur privé hors contrat de l'académie d'Aix-Marseille</t>
    </r>
    <r>
      <rPr>
        <i/>
        <sz val="8"/>
        <color theme="1"/>
        <rFont val="Arial"/>
        <family val="2"/>
      </rPr>
      <t>,</t>
    </r>
    <r>
      <rPr>
        <i/>
        <sz val="8"/>
        <color theme="9"/>
        <rFont val="Arial"/>
        <family val="2"/>
      </rPr>
      <t xml:space="preserve"> </t>
    </r>
    <r>
      <rPr>
        <i/>
        <sz val="8"/>
        <rFont val="Arial"/>
        <family val="2"/>
      </rPr>
      <t>soit 6,2% de moins qu'à la rentrée 2024.</t>
    </r>
  </si>
  <si>
    <t>Nombre moyen d'élèves par classe (E/C) - écoles privées hors contrat</t>
  </si>
  <si>
    <t>[2] Nombre d’établissements scolarisant des élèves du premier degré et nombre moyen d'élèves par classe</t>
  </si>
  <si>
    <t>Actualisé le 11 juin 2026</t>
  </si>
  <si>
    <t>Repères et références statistiques 
sur les enseignements, la formation et la recherche</t>
  </si>
  <si>
    <t/>
  </si>
  <si>
    <t>Publication annuelle du ministère de l'éducation nationale, de l'enseignement supérieur et de la recherche [RERS 2026], coordonnée par la Direction de l'évaluation, de la prospective et de la performance (DEPP). 
Repères et références statistiques fournit toute l'information statistique disponible sur le fonctionnement et les résultats du système éducatif, déclinée en plusieurs thématiques. Cette information constitue une référence pour toute réflexion sur l'évolution du système d'enseignement et de recherche français.</t>
  </si>
  <si>
    <t>[1] Évolution des effectifs d’élèves de l’enseignement préélémentaire et élémentaire
[2] Nombre d’établissements scolarisant des élèves du premier degré et nombre moyen d'élèves par classe
[3] Évolution des effectifs du premier degré (1)
[4] Effectifs de l’enseignement privé hors contrat dans le premier degré par académie à la rentrée 2025</t>
  </si>
  <si>
    <t>Précisions</t>
  </si>
  <si>
    <t>NA</t>
  </si>
  <si>
    <r>
      <t xml:space="preserve">0 </t>
    </r>
    <r>
      <rPr>
        <sz val="9"/>
        <color rgb="FF000000"/>
        <rFont val="Arial"/>
        <family val="2"/>
      </rPr>
      <t xml:space="preserve">Résultat non significatif (n.s.) ou valeur inférieure à 0,05
</t>
    </r>
    <r>
      <rPr>
        <b/>
        <sz val="9"/>
        <color rgb="FF000000"/>
        <rFont val="Arial"/>
        <family val="2"/>
      </rPr>
      <t>(blanc)</t>
    </r>
    <r>
      <rPr>
        <sz val="9"/>
        <color rgb="FF000000"/>
        <rFont val="Arial"/>
        <family val="2"/>
      </rPr>
      <t xml:space="preserve"> Absence d’effectif ou pas d’effectif possible
</t>
    </r>
    <r>
      <rPr>
        <b/>
        <sz val="9"/>
        <color rgb="FF000000"/>
        <rFont val="Arial"/>
        <family val="2"/>
      </rPr>
      <t>n.d.</t>
    </r>
    <r>
      <rPr>
        <sz val="9"/>
        <color rgb="FF000000"/>
        <rFont val="Arial"/>
        <family val="2"/>
      </rPr>
      <t xml:space="preserve"> Information non disponible
</t>
    </r>
    <r>
      <rPr>
        <b/>
        <sz val="9"/>
        <color rgb="FF000000"/>
        <rFont val="Arial"/>
        <family val="2"/>
      </rPr>
      <t xml:space="preserve">p </t>
    </r>
    <r>
      <rPr>
        <sz val="9"/>
        <color rgb="FF000000"/>
        <rFont val="Arial"/>
        <family val="2"/>
      </rPr>
      <t>Données provisoires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</si>
</sst>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_(* #,##0.00_);_(* \(#,##0.00\);_(* &quot;-&quot;??_);_(@_)"/>
    <numFmt numFmtId="165" formatCode="0.0"/>
    <numFmt numFmtId="166" formatCode="#,##0.0"/>
    <numFmt numFmtId="167" formatCode="_(* #,##0_);_(* \(#,##0\);_(* &quot;-&quot;_);_(@_)"/>
    <numFmt numFmtId="168" formatCode="_(&quot;$&quot;* #,##0_);_(&quot;$&quot;* \(#,##0\);_(&quot;$&quot;* &quot;-&quot;_);_(@_)"/>
    <numFmt numFmtId="169" formatCode="_(&quot;$&quot;* #,##0.00_);_(&quot;$&quot;* \(#,##0.00\);_(&quot;$&quot;* &quot;-&quot;??_);_(@_)"/>
    <numFmt numFmtId="170" formatCode="0.0%"/>
    <numFmt numFmtId="171" formatCode="_-* #,##0.0\ _€_-;\-* #,##0.0\ _€_-;_-* &quot;-&quot;?\ _€_-;_-@_-"/>
    <numFmt numFmtId="172" formatCode="_-* #,##0.0_-;\-* #,##0.0_-;_-* &quot;-&quot;??_-;_-@_-"/>
  </numFmts>
  <fonts count="72" x14ac:knownFonts="1">
    <font>
      <sz val="10"/>
      <name val="Arial"/>
    </font>
    <font>
      <sz val="11"/>
      <color theme="1"/>
      <name val="Marianne"/>
      <family val="2"/>
      <scheme val="minor"/>
    </font>
    <font>
      <sz val="10"/>
      <name val="Arial"/>
      <family val="2"/>
    </font>
    <font>
      <b/>
      <sz val="8"/>
      <name val="Arial"/>
      <family val="2"/>
    </font>
    <font>
      <sz val="8"/>
      <name val="Arial"/>
      <family val="2"/>
    </font>
    <font>
      <sz val="8"/>
      <color indexed="8"/>
      <name val="Arial"/>
      <family val="2"/>
    </font>
    <font>
      <i/>
      <sz val="8"/>
      <name val="Arial"/>
      <family val="2"/>
    </font>
    <font>
      <b/>
      <sz val="8"/>
      <color indexed="12"/>
      <name val="Arial"/>
      <family val="2"/>
    </font>
    <font>
      <b/>
      <sz val="8"/>
      <color indexed="9"/>
      <name val="Arial"/>
      <family val="2"/>
    </font>
    <font>
      <b/>
      <sz val="11"/>
      <name val="Arial"/>
      <family val="2"/>
    </font>
    <font>
      <sz val="10"/>
      <name val="Arial"/>
      <family val="2"/>
    </font>
    <font>
      <b/>
      <sz val="9"/>
      <name val="Arial"/>
      <family val="2"/>
    </font>
    <font>
      <b/>
      <sz val="18"/>
      <color indexed="56"/>
      <name val="Cambria"/>
      <family val="2"/>
    </font>
    <font>
      <b/>
      <sz val="10"/>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b/>
      <u/>
      <sz val="8.5"/>
      <color indexed="8"/>
      <name val="MS Sans Serif"/>
      <family val="2"/>
    </font>
    <font>
      <b/>
      <sz val="8.5"/>
      <color indexed="12"/>
      <name val="MS Sans Serif"/>
      <family val="2"/>
    </font>
    <font>
      <sz val="10"/>
      <name val="Times New Roman"/>
      <family val="1"/>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0"/>
      <color indexed="10"/>
      <name val="Arial"/>
      <family val="2"/>
    </font>
    <font>
      <sz val="9"/>
      <name val="Arial"/>
      <family val="2"/>
    </font>
    <font>
      <sz val="11"/>
      <color theme="1"/>
      <name val="Marianne"/>
      <family val="2"/>
      <scheme val="minor"/>
    </font>
    <font>
      <u/>
      <sz val="11"/>
      <color theme="10"/>
      <name val="Marianne"/>
      <family val="2"/>
      <scheme val="minor"/>
    </font>
    <font>
      <u/>
      <sz val="10"/>
      <color theme="10"/>
      <name val="Arial"/>
      <family val="2"/>
    </font>
    <font>
      <sz val="10"/>
      <name val="Arial"/>
      <family val="2"/>
    </font>
    <font>
      <sz val="10"/>
      <name val="MS Sans Serif"/>
    </font>
    <font>
      <sz val="10"/>
      <name val="MS Sans Serif"/>
      <family val="2"/>
    </font>
    <font>
      <sz val="8"/>
      <color indexed="9"/>
      <name val="Arial"/>
      <family val="2"/>
    </font>
    <font>
      <sz val="8.5"/>
      <name val="Arial"/>
      <family val="2"/>
    </font>
    <font>
      <b/>
      <sz val="12"/>
      <name val="Arial"/>
      <family val="2"/>
    </font>
    <font>
      <b/>
      <sz val="8"/>
      <color rgb="FF0000FF"/>
      <name val="Arial"/>
      <family val="2"/>
    </font>
    <font>
      <sz val="10"/>
      <name val="Arial"/>
      <family val="2"/>
    </font>
    <font>
      <sz val="7"/>
      <color theme="1"/>
      <name val="Marianne"/>
      <family val="2"/>
      <scheme val="minor"/>
    </font>
    <font>
      <b/>
      <sz val="8.5"/>
      <name val="Arial"/>
      <family val="2"/>
    </font>
    <font>
      <b/>
      <sz val="12"/>
      <color rgb="FF000000"/>
      <name val="Arial"/>
      <family val="2"/>
    </font>
    <font>
      <b/>
      <sz val="8"/>
      <color theme="1"/>
      <name val="Arial"/>
      <family val="2"/>
    </font>
    <font>
      <sz val="8"/>
      <color theme="1"/>
      <name val="Arial"/>
      <family val="2"/>
    </font>
    <font>
      <b/>
      <sz val="8"/>
      <color rgb="FF000000"/>
      <name val="Arial"/>
      <family val="2"/>
    </font>
    <font>
      <sz val="8"/>
      <color rgb="FFFF0000"/>
      <name val="Arial"/>
      <family val="2"/>
    </font>
    <font>
      <sz val="8"/>
      <color theme="9"/>
      <name val="Arial"/>
      <family val="2"/>
    </font>
    <font>
      <b/>
      <i/>
      <sz val="8"/>
      <name val="Arial"/>
      <family val="2"/>
    </font>
    <font>
      <b/>
      <i/>
      <sz val="8"/>
      <color theme="1"/>
      <name val="Arial"/>
      <family val="2"/>
    </font>
    <font>
      <i/>
      <sz val="8"/>
      <color theme="1"/>
      <name val="Arial"/>
      <family val="2"/>
    </font>
    <font>
      <i/>
      <sz val="8"/>
      <color theme="9"/>
      <name val="Arial"/>
      <family val="2"/>
    </font>
    <font>
      <sz val="11"/>
      <color rgb="FF000000"/>
      <name val="Marianne"/>
      <family val="2"/>
      <scheme val="minor"/>
    </font>
    <font>
      <b/>
      <sz val="9"/>
      <color rgb="FF000000"/>
      <name val="Arial"/>
      <family val="2"/>
    </font>
    <font>
      <sz val="10"/>
      <color rgb="FF000000"/>
      <name val="Arial"/>
      <family val="2"/>
    </font>
    <font>
      <sz val="9"/>
      <color rgb="FF000000"/>
      <name val="Arial"/>
      <family val="2"/>
    </font>
    <font>
      <b/>
      <sz val="10"/>
      <color rgb="FF004080"/>
      <name val="Arial"/>
      <family val="2"/>
    </font>
    <font>
      <sz val="8"/>
      <color rgb="FF0070C0"/>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26"/>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10"/>
        <bgColor indexed="64"/>
      </patternFill>
    </fill>
    <fill>
      <patternFill patternType="solid">
        <fgColor indexed="44"/>
        <bgColor indexed="64"/>
      </patternFill>
    </fill>
    <fill>
      <patternFill patternType="solid">
        <fgColor indexed="12"/>
        <bgColor indexed="64"/>
      </patternFill>
    </fill>
    <fill>
      <patternFill patternType="solid">
        <fgColor rgb="FF99CCFF"/>
        <bgColor indexed="64"/>
      </patternFill>
    </fill>
    <fill>
      <patternFill patternType="solid">
        <fgColor theme="8" tint="0.79998168889431442"/>
        <bgColor indexed="64"/>
      </patternFill>
    </fill>
  </fills>
  <borders count="44">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bottom/>
      <diagonal/>
    </border>
    <border>
      <left style="thin">
        <color indexed="9"/>
      </left>
      <right/>
      <top/>
      <bottom/>
      <diagonal/>
    </border>
    <border>
      <left style="thin">
        <color theme="0"/>
      </left>
      <right style="thin">
        <color theme="0"/>
      </right>
      <top/>
      <bottom/>
      <diagonal/>
    </border>
    <border>
      <left/>
      <right/>
      <top style="medium">
        <color indexed="12"/>
      </top>
      <bottom/>
      <diagonal/>
    </border>
    <border>
      <left style="medium">
        <color theme="0"/>
      </left>
      <right/>
      <top/>
      <bottom/>
      <diagonal/>
    </border>
    <border>
      <left/>
      <right style="thin">
        <color indexed="64"/>
      </right>
      <top/>
      <bottom/>
      <diagonal/>
    </border>
    <border>
      <left style="dotted">
        <color indexed="64"/>
      </left>
      <right style="dotted">
        <color indexed="64"/>
      </right>
      <top/>
      <bottom/>
      <diagonal/>
    </border>
    <border>
      <left style="thin">
        <color indexed="64"/>
      </left>
      <right/>
      <top/>
      <bottom/>
      <diagonal/>
    </border>
    <border>
      <left style="dotted">
        <color indexed="64"/>
      </left>
      <right style="dotted">
        <color indexed="64"/>
      </right>
      <top style="thin">
        <color indexed="64"/>
      </top>
      <bottom style="thin">
        <color indexed="64"/>
      </bottom>
      <diagonal/>
    </border>
    <border>
      <left/>
      <right/>
      <top/>
      <bottom style="thin">
        <color indexed="12"/>
      </bottom>
      <diagonal/>
    </border>
    <border>
      <left style="thin">
        <color theme="0"/>
      </left>
      <right style="thin">
        <color theme="0"/>
      </right>
      <top/>
      <bottom style="thin">
        <color indexed="12"/>
      </bottom>
      <diagonal/>
    </border>
    <border>
      <left style="thin">
        <color theme="0"/>
      </left>
      <right style="thin">
        <color theme="0"/>
      </right>
      <top/>
      <bottom style="medium">
        <color rgb="FF0000FF"/>
      </bottom>
      <diagonal/>
    </border>
    <border>
      <left style="thin">
        <color theme="0"/>
      </left>
      <right/>
      <top/>
      <bottom/>
      <diagonal/>
    </border>
    <border>
      <left style="thin">
        <color theme="0"/>
      </left>
      <right/>
      <top/>
      <bottom style="thin">
        <color indexed="12"/>
      </bottom>
      <diagonal/>
    </border>
    <border>
      <left/>
      <right style="thin">
        <color rgb="FF0000FF"/>
      </right>
      <top/>
      <bottom/>
      <diagonal/>
    </border>
    <border>
      <left/>
      <right style="thin">
        <color indexed="9"/>
      </right>
      <top/>
      <bottom style="medium">
        <color rgb="FF0000FF"/>
      </bottom>
      <diagonal/>
    </border>
    <border>
      <left style="thin">
        <color indexed="9"/>
      </left>
      <right style="thin">
        <color indexed="9"/>
      </right>
      <top/>
      <bottom style="medium">
        <color rgb="FF0000FF"/>
      </bottom>
      <diagonal/>
    </border>
    <border>
      <left style="thin">
        <color indexed="9"/>
      </left>
      <right/>
      <top/>
      <bottom style="medium">
        <color rgb="FF0000FF"/>
      </bottom>
      <diagonal/>
    </border>
    <border>
      <left style="thin">
        <color indexed="9"/>
      </left>
      <right style="thin">
        <color rgb="FF0000FF"/>
      </right>
      <top/>
      <bottom style="medium">
        <color rgb="FF0000FF"/>
      </bottom>
      <diagonal/>
    </border>
    <border>
      <left/>
      <right/>
      <top/>
      <bottom style="medium">
        <color rgb="FF0000FF"/>
      </bottom>
      <diagonal/>
    </border>
    <border>
      <left style="thin">
        <color theme="0"/>
      </left>
      <right/>
      <top/>
      <bottom style="medium">
        <color rgb="FF0000FF"/>
      </bottom>
      <diagonal/>
    </border>
    <border>
      <left style="thin">
        <color theme="0"/>
      </left>
      <right style="thin">
        <color rgb="FF0000FF"/>
      </right>
      <top/>
      <bottom style="medium">
        <color rgb="FF0000FF"/>
      </bottom>
      <diagonal/>
    </border>
    <border>
      <left/>
      <right/>
      <top style="medium">
        <color rgb="FF0000FF"/>
      </top>
      <bottom/>
      <diagonal/>
    </border>
    <border>
      <left/>
      <right style="thin">
        <color theme="0"/>
      </right>
      <top/>
      <bottom style="medium">
        <color indexed="12"/>
      </bottom>
      <diagonal/>
    </border>
    <border>
      <left style="thin">
        <color indexed="64"/>
      </left>
      <right/>
      <top/>
      <bottom style="medium">
        <color rgb="FF0000FF"/>
      </bottom>
      <diagonal/>
    </border>
    <border>
      <left style="dotted">
        <color indexed="64"/>
      </left>
      <right style="dotted">
        <color indexed="64"/>
      </right>
      <top/>
      <bottom style="medium">
        <color rgb="FF0000FF"/>
      </bottom>
      <diagonal/>
    </border>
    <border>
      <left/>
      <right style="thin">
        <color indexed="64"/>
      </right>
      <top/>
      <bottom style="medium">
        <color rgb="FF0000FF"/>
      </bottom>
      <diagonal/>
    </border>
  </borders>
  <cellStyleXfs count="91">
    <xf numFmtId="0" fontId="0" fillId="0" borderId="0"/>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6" fillId="3" borderId="0" applyNumberFormat="0" applyBorder="0" applyAlignment="0" applyProtection="0"/>
    <xf numFmtId="0" fontId="4" fillId="16" borderId="1"/>
    <xf numFmtId="0" fontId="17" fillId="17" borderId="2" applyNumberFormat="0" applyAlignment="0" applyProtection="0"/>
    <xf numFmtId="0" fontId="4" fillId="0" borderId="3"/>
    <xf numFmtId="0" fontId="18" fillId="18" borderId="5" applyNumberFormat="0" applyAlignment="0" applyProtection="0"/>
    <xf numFmtId="0" fontId="19" fillId="19" borderId="0">
      <alignment horizontal="center"/>
    </xf>
    <xf numFmtId="0" fontId="20" fillId="19" borderId="0">
      <alignment horizontal="center" vertical="center"/>
    </xf>
    <xf numFmtId="0" fontId="10" fillId="20" borderId="0">
      <alignment horizontal="center" wrapText="1"/>
    </xf>
    <xf numFmtId="0" fontId="7" fillId="19" borderId="0">
      <alignment horizontal="center"/>
    </xf>
    <xf numFmtId="167" fontId="21" fillId="0" borderId="0" applyFont="0" applyFill="0" applyBorder="0" applyAlignment="0" applyProtection="0"/>
    <xf numFmtId="164" fontId="10" fillId="0" borderId="0" applyFont="0" applyFill="0" applyBorder="0" applyAlignment="0" applyProtection="0"/>
    <xf numFmtId="164" fontId="21" fillId="0" borderId="0" applyFont="0" applyFill="0" applyBorder="0" applyAlignment="0" applyProtection="0"/>
    <xf numFmtId="168" fontId="21" fillId="0" borderId="0" applyFont="0" applyFill="0" applyBorder="0" applyAlignment="0" applyProtection="0"/>
    <xf numFmtId="169" fontId="21" fillId="0" borderId="0" applyFont="0" applyFill="0" applyBorder="0" applyAlignment="0" applyProtection="0"/>
    <xf numFmtId="0" fontId="22" fillId="22" borderId="1" applyBorder="0">
      <protection locked="0"/>
    </xf>
    <xf numFmtId="0" fontId="23" fillId="0" borderId="0" applyNumberFormat="0" applyFill="0" applyBorder="0" applyAlignment="0" applyProtection="0"/>
    <xf numFmtId="0" fontId="5" fillId="19" borderId="3">
      <alignment horizontal="left"/>
    </xf>
    <xf numFmtId="0" fontId="24" fillId="19" borderId="0">
      <alignment horizontal="left"/>
    </xf>
    <xf numFmtId="0" fontId="25" fillId="4" borderId="0" applyNumberFormat="0" applyBorder="0" applyAlignment="0" applyProtection="0"/>
    <xf numFmtId="0" fontId="26" fillId="23" borderId="0">
      <alignment horizontal="right" vertical="top" textRotation="90" wrapText="1"/>
    </xf>
    <xf numFmtId="0" fontId="27" fillId="0" borderId="7" applyNumberFormat="0" applyFill="0" applyAlignment="0" applyProtection="0"/>
    <xf numFmtId="0" fontId="28" fillId="0" borderId="8" applyNumberFormat="0" applyFill="0" applyAlignment="0" applyProtection="0"/>
    <xf numFmtId="0" fontId="29" fillId="0" borderId="9" applyNumberFormat="0" applyFill="0" applyAlignment="0" applyProtection="0"/>
    <xf numFmtId="0" fontId="29" fillId="0" borderId="0" applyNumberFormat="0" applyFill="0" applyBorder="0" applyAlignment="0" applyProtection="0"/>
    <xf numFmtId="0" fontId="30" fillId="0" borderId="0" applyNumberFormat="0" applyFill="0" applyBorder="0" applyAlignment="0" applyProtection="0"/>
    <xf numFmtId="0" fontId="31" fillId="7" borderId="2" applyNumberFormat="0" applyAlignment="0" applyProtection="0"/>
    <xf numFmtId="0" fontId="13" fillId="20" borderId="0">
      <alignment horizontal="center"/>
    </xf>
    <xf numFmtId="0" fontId="4" fillId="19" borderId="10">
      <alignment wrapText="1"/>
    </xf>
    <xf numFmtId="0" fontId="32" fillId="19" borderId="11"/>
    <xf numFmtId="0" fontId="32" fillId="19" borderId="12"/>
    <xf numFmtId="0" fontId="4" fillId="19" borderId="13">
      <alignment horizontal="center" wrapText="1"/>
    </xf>
    <xf numFmtId="0" fontId="44" fillId="0" borderId="0" applyNumberFormat="0" applyFill="0" applyBorder="0" applyAlignment="0" applyProtection="0"/>
    <xf numFmtId="0" fontId="45" fillId="0" borderId="0" applyNumberFormat="0" applyFill="0" applyBorder="0" applyAlignment="0" applyProtection="0"/>
    <xf numFmtId="0" fontId="45" fillId="0" borderId="0" applyNumberFormat="0" applyFill="0" applyBorder="0" applyAlignment="0" applyProtection="0"/>
    <xf numFmtId="0" fontId="33" fillId="0" borderId="4" applyNumberFormat="0" applyFill="0" applyAlignment="0" applyProtection="0"/>
    <xf numFmtId="0" fontId="10" fillId="0" borderId="0" applyFont="0" applyFill="0" applyBorder="0" applyAlignment="0" applyProtection="0"/>
    <xf numFmtId="0" fontId="34" fillId="24" borderId="0" applyNumberFormat="0" applyBorder="0" applyAlignment="0" applyProtection="0"/>
    <xf numFmtId="0" fontId="35" fillId="0" borderId="0"/>
    <xf numFmtId="0" fontId="43" fillId="0" borderId="0"/>
    <xf numFmtId="0" fontId="10" fillId="0" borderId="0"/>
    <xf numFmtId="0" fontId="14" fillId="0" borderId="0"/>
    <xf numFmtId="0" fontId="10" fillId="0" borderId="0"/>
    <xf numFmtId="0" fontId="10" fillId="0" borderId="0"/>
    <xf numFmtId="0" fontId="14" fillId="0" borderId="0"/>
    <xf numFmtId="0" fontId="43" fillId="0" borderId="0"/>
    <xf numFmtId="0" fontId="10" fillId="21" borderId="6" applyNumberFormat="0" applyFont="0" applyAlignment="0" applyProtection="0"/>
    <xf numFmtId="0" fontId="36" fillId="17" borderId="14" applyNumberFormat="0" applyAlignment="0" applyProtection="0"/>
    <xf numFmtId="9" fontId="10" fillId="0" borderId="0" applyFont="0" applyFill="0" applyBorder="0" applyAlignment="0" applyProtection="0"/>
    <xf numFmtId="9" fontId="10" fillId="0" borderId="0" applyNumberFormat="0" applyFont="0" applyFill="0" applyBorder="0" applyAlignment="0" applyProtection="0"/>
    <xf numFmtId="9" fontId="2" fillId="0" borderId="0" applyFont="0" applyFill="0" applyBorder="0" applyAlignment="0" applyProtection="0"/>
    <xf numFmtId="9" fontId="10" fillId="0" borderId="0" applyFont="0" applyFill="0" applyBorder="0" applyAlignment="0" applyProtection="0"/>
    <xf numFmtId="9" fontId="10" fillId="0" borderId="0" applyNumberFormat="0" applyFont="0" applyFill="0" applyBorder="0" applyAlignment="0" applyProtection="0"/>
    <xf numFmtId="0" fontId="4" fillId="19" borderId="3"/>
    <xf numFmtId="0" fontId="20" fillId="19" borderId="0">
      <alignment horizontal="right"/>
    </xf>
    <xf numFmtId="0" fontId="37" fillId="25" borderId="0">
      <alignment horizontal="center"/>
    </xf>
    <xf numFmtId="0" fontId="38" fillId="20" borderId="0"/>
    <xf numFmtId="0" fontId="39" fillId="23" borderId="15">
      <alignment horizontal="left" vertical="top" wrapText="1"/>
    </xf>
    <xf numFmtId="0" fontId="39" fillId="23" borderId="16">
      <alignment horizontal="left" vertical="top"/>
    </xf>
    <xf numFmtId="37" fontId="40" fillId="0" borderId="0"/>
    <xf numFmtId="0" fontId="19" fillId="19" borderId="0">
      <alignment horizontal="center"/>
    </xf>
    <xf numFmtId="0" fontId="12" fillId="0" borderId="0" applyNumberFormat="0" applyFill="0" applyBorder="0" applyAlignment="0" applyProtection="0"/>
    <xf numFmtId="0" fontId="3" fillId="19" borderId="0"/>
    <xf numFmtId="0" fontId="41" fillId="0" borderId="0" applyNumberFormat="0" applyFill="0" applyBorder="0" applyAlignment="0" applyProtection="0"/>
    <xf numFmtId="0" fontId="47" fillId="0" borderId="0"/>
    <xf numFmtId="9" fontId="48" fillId="0" borderId="0" applyFont="0" applyFill="0" applyBorder="0" applyAlignment="0" applyProtection="0"/>
    <xf numFmtId="9" fontId="46" fillId="0" borderId="0" applyFont="0" applyFill="0" applyBorder="0" applyAlignment="0" applyProtection="0"/>
    <xf numFmtId="164" fontId="47" fillId="0" borderId="0" applyFont="0" applyFill="0" applyBorder="0" applyAlignment="0" applyProtection="0"/>
    <xf numFmtId="164" fontId="53" fillId="0" borderId="0" applyFont="0" applyFill="0" applyBorder="0" applyAlignment="0" applyProtection="0"/>
    <xf numFmtId="0" fontId="1" fillId="0" borderId="0"/>
    <xf numFmtId="0" fontId="2" fillId="0" borderId="0"/>
    <xf numFmtId="0" fontId="42" fillId="0" borderId="0"/>
    <xf numFmtId="0" fontId="66" fillId="0" borderId="0"/>
  </cellStyleXfs>
  <cellXfs count="138">
    <xf numFmtId="0" fontId="0" fillId="0" borderId="0" xfId="0"/>
    <xf numFmtId="0" fontId="4" fillId="0" borderId="0" xfId="0" applyFont="1"/>
    <xf numFmtId="3" fontId="4" fillId="0" borderId="0" xfId="0" applyNumberFormat="1" applyFont="1"/>
    <xf numFmtId="165" fontId="4" fillId="0" borderId="0" xfId="0" applyNumberFormat="1" applyFont="1"/>
    <xf numFmtId="0" fontId="3" fillId="26" borderId="17" xfId="0" applyFont="1" applyFill="1" applyBorder="1"/>
    <xf numFmtId="3" fontId="3" fillId="26" borderId="17" xfId="0" applyNumberFormat="1" applyFont="1" applyFill="1" applyBorder="1" applyAlignment="1">
      <alignment horizontal="right"/>
    </xf>
    <xf numFmtId="0" fontId="8" fillId="27" borderId="17" xfId="0" quotePrefix="1" applyFont="1" applyFill="1" applyBorder="1" applyAlignment="1">
      <alignment horizontal="left"/>
    </xf>
    <xf numFmtId="3" fontId="8" fillId="27" borderId="17" xfId="0" applyNumberFormat="1" applyFont="1" applyFill="1" applyBorder="1" applyAlignment="1">
      <alignment horizontal="right"/>
    </xf>
    <xf numFmtId="0" fontId="10" fillId="0" borderId="0" xfId="0" applyFont="1"/>
    <xf numFmtId="0" fontId="4" fillId="0" borderId="0" xfId="0" applyFont="1" applyAlignment="1">
      <alignment horizontal="left"/>
    </xf>
    <xf numFmtId="0" fontId="4" fillId="0" borderId="0" xfId="0" applyFont="1" applyAlignment="1">
      <alignment horizontal="right"/>
    </xf>
    <xf numFmtId="0" fontId="8" fillId="27" borderId="0" xfId="0" applyFont="1" applyFill="1" applyAlignment="1">
      <alignment horizontal="left" vertical="top" wrapText="1"/>
    </xf>
    <xf numFmtId="0" fontId="4" fillId="0" borderId="0" xfId="0" applyFont="1" applyAlignment="1">
      <alignment vertical="top"/>
    </xf>
    <xf numFmtId="3" fontId="4" fillId="0" borderId="0" xfId="0" applyNumberFormat="1" applyFont="1" applyAlignment="1">
      <alignment horizontal="right"/>
    </xf>
    <xf numFmtId="166" fontId="4" fillId="0" borderId="0" xfId="0" applyNumberFormat="1" applyFont="1" applyAlignment="1">
      <alignment horizontal="right"/>
    </xf>
    <xf numFmtId="165" fontId="3" fillId="28" borderId="0" xfId="68" applyNumberFormat="1" applyFont="1" applyFill="1" applyBorder="1" applyAlignment="1">
      <alignment horizontal="right"/>
    </xf>
    <xf numFmtId="0" fontId="6" fillId="0" borderId="0" xfId="0" applyFont="1"/>
    <xf numFmtId="165" fontId="8" fillId="27" borderId="18" xfId="0" quotePrefix="1" applyNumberFormat="1" applyFont="1" applyFill="1" applyBorder="1" applyAlignment="1">
      <alignment horizontal="right"/>
    </xf>
    <xf numFmtId="0" fontId="8" fillId="27" borderId="17" xfId="0" applyFont="1" applyFill="1" applyBorder="1" applyAlignment="1">
      <alignment horizontal="right" vertical="top" wrapText="1"/>
    </xf>
    <xf numFmtId="0" fontId="9" fillId="0" borderId="0" xfId="0" applyFont="1"/>
    <xf numFmtId="166" fontId="4" fillId="0" borderId="0" xfId="0" applyNumberFormat="1" applyFont="1"/>
    <xf numFmtId="165" fontId="8" fillId="27" borderId="0" xfId="0" applyNumberFormat="1" applyFont="1" applyFill="1" applyAlignment="1">
      <alignment horizontal="right" vertical="top" wrapText="1"/>
    </xf>
    <xf numFmtId="0" fontId="2" fillId="0" borderId="0" xfId="82" applyFont="1"/>
    <xf numFmtId="170" fontId="4" fillId="0" borderId="0" xfId="83" applyNumberFormat="1" applyFont="1" applyBorder="1"/>
    <xf numFmtId="0" fontId="4" fillId="0" borderId="0" xfId="82" applyFont="1"/>
    <xf numFmtId="166" fontId="4" fillId="0" borderId="0" xfId="82" applyNumberFormat="1" applyFont="1"/>
    <xf numFmtId="0" fontId="4" fillId="0" borderId="0" xfId="82" applyFont="1" applyAlignment="1">
      <alignment horizontal="left"/>
    </xf>
    <xf numFmtId="0" fontId="4" fillId="0" borderId="20" xfId="82" applyFont="1" applyBorder="1" applyAlignment="1">
      <alignment horizontal="right"/>
    </xf>
    <xf numFmtId="0" fontId="4" fillId="0" borderId="20" xfId="82" applyFont="1" applyBorder="1"/>
    <xf numFmtId="166" fontId="4" fillId="0" borderId="19" xfId="82" applyNumberFormat="1" applyFont="1" applyBorder="1"/>
    <xf numFmtId="0" fontId="3" fillId="0" borderId="0" xfId="82" applyFont="1" applyAlignment="1">
      <alignment horizontal="left"/>
    </xf>
    <xf numFmtId="0" fontId="3" fillId="0" borderId="0" xfId="82" applyFont="1"/>
    <xf numFmtId="0" fontId="8" fillId="27" borderId="0" xfId="82" applyFont="1" applyFill="1" applyAlignment="1">
      <alignment horizontal="right" vertical="top"/>
    </xf>
    <xf numFmtId="0" fontId="8" fillId="27" borderId="19" xfId="82" applyFont="1" applyFill="1" applyBorder="1" applyAlignment="1">
      <alignment horizontal="right" vertical="top"/>
    </xf>
    <xf numFmtId="0" fontId="8" fillId="27" borderId="19" xfId="82" applyFont="1" applyFill="1" applyBorder="1" applyAlignment="1">
      <alignment horizontal="right" vertical="top" wrapText="1"/>
    </xf>
    <xf numFmtId="0" fontId="49" fillId="27" borderId="0" xfId="82" applyFont="1" applyFill="1"/>
    <xf numFmtId="0" fontId="50" fillId="0" borderId="0" xfId="82" applyFont="1" applyAlignment="1">
      <alignment horizontal="left"/>
    </xf>
    <xf numFmtId="0" fontId="9" fillId="0" borderId="0" xfId="82" applyFont="1"/>
    <xf numFmtId="0" fontId="4" fillId="0" borderId="0" xfId="82" applyFont="1" applyAlignment="1">
      <alignment horizontal="center"/>
    </xf>
    <xf numFmtId="170" fontId="4" fillId="0" borderId="0" xfId="83" applyNumberFormat="1" applyFont="1" applyBorder="1" applyAlignment="1">
      <alignment horizontal="center"/>
    </xf>
    <xf numFmtId="0" fontId="4" fillId="29" borderId="24" xfId="82" applyFont="1" applyFill="1" applyBorder="1" applyAlignment="1">
      <alignment horizontal="center" wrapText="1"/>
    </xf>
    <xf numFmtId="171" fontId="4" fillId="0" borderId="0" xfId="82" applyNumberFormat="1" applyFont="1"/>
    <xf numFmtId="0" fontId="3" fillId="0" borderId="15" xfId="82" applyFont="1" applyBorder="1" applyAlignment="1">
      <alignment horizontal="center"/>
    </xf>
    <xf numFmtId="0" fontId="3" fillId="0" borderId="25" xfId="82" applyFont="1" applyBorder="1" applyAlignment="1">
      <alignment horizontal="center"/>
    </xf>
    <xf numFmtId="0" fontId="3" fillId="0" borderId="16" xfId="82" applyFont="1" applyBorder="1" applyAlignment="1">
      <alignment horizontal="center"/>
    </xf>
    <xf numFmtId="0" fontId="4" fillId="0" borderId="16" xfId="82" applyFont="1" applyBorder="1" applyAlignment="1">
      <alignment horizontal="center"/>
    </xf>
    <xf numFmtId="0" fontId="51" fillId="0" borderId="0" xfId="82" applyFont="1"/>
    <xf numFmtId="3" fontId="4" fillId="29" borderId="24" xfId="82" applyNumberFormat="1" applyFont="1" applyFill="1" applyBorder="1" applyAlignment="1">
      <alignment horizontal="center"/>
    </xf>
    <xf numFmtId="3" fontId="4" fillId="29" borderId="23" xfId="82" applyNumberFormat="1" applyFont="1" applyFill="1" applyBorder="1" applyAlignment="1">
      <alignment horizontal="center"/>
    </xf>
    <xf numFmtId="3" fontId="4" fillId="29" borderId="22" xfId="82" applyNumberFormat="1" applyFont="1" applyFill="1" applyBorder="1" applyAlignment="1">
      <alignment horizontal="center"/>
    </xf>
    <xf numFmtId="3" fontId="4" fillId="0" borderId="21" xfId="82" applyNumberFormat="1" applyFont="1" applyBorder="1"/>
    <xf numFmtId="3" fontId="4" fillId="0" borderId="19" xfId="82" applyNumberFormat="1" applyFont="1" applyBorder="1"/>
    <xf numFmtId="3" fontId="4" fillId="0" borderId="0" xfId="82" applyNumberFormat="1" applyFont="1"/>
    <xf numFmtId="3" fontId="52" fillId="0" borderId="19" xfId="82" applyNumberFormat="1" applyFont="1" applyBorder="1"/>
    <xf numFmtId="0" fontId="3" fillId="0" borderId="0" xfId="0" applyFont="1"/>
    <xf numFmtId="0" fontId="8" fillId="27" borderId="0" xfId="0" applyFont="1" applyFill="1" applyAlignment="1">
      <alignment horizontal="left"/>
    </xf>
    <xf numFmtId="3" fontId="8" fillId="27" borderId="19" xfId="0" applyNumberFormat="1" applyFont="1" applyFill="1" applyBorder="1"/>
    <xf numFmtId="0" fontId="4" fillId="0" borderId="26" xfId="0" applyFont="1" applyBorder="1" applyAlignment="1">
      <alignment horizontal="left"/>
    </xf>
    <xf numFmtId="3" fontId="4" fillId="0" borderId="27" xfId="0" applyNumberFormat="1" applyFont="1" applyBorder="1"/>
    <xf numFmtId="3" fontId="4" fillId="0" borderId="26" xfId="0" applyNumberFormat="1" applyFont="1" applyBorder="1"/>
    <xf numFmtId="3" fontId="2" fillId="0" borderId="0" xfId="82" applyNumberFormat="1" applyFont="1"/>
    <xf numFmtId="0" fontId="4" fillId="0" borderId="20" xfId="82" applyFont="1" applyBorder="1" applyAlignment="1">
      <alignment horizontal="right" vertical="top"/>
    </xf>
    <xf numFmtId="3" fontId="4" fillId="0" borderId="28" xfId="0" applyNumberFormat="1" applyFont="1" applyBorder="1"/>
    <xf numFmtId="0" fontId="4" fillId="0" borderId="0" xfId="0" applyFont="1" applyAlignment="1">
      <alignment horizontal="right" vertical="top"/>
    </xf>
    <xf numFmtId="166" fontId="4" fillId="0" borderId="21" xfId="82" applyNumberFormat="1" applyFont="1" applyBorder="1"/>
    <xf numFmtId="166" fontId="8" fillId="27" borderId="19" xfId="0" applyNumberFormat="1" applyFont="1" applyFill="1" applyBorder="1"/>
    <xf numFmtId="166" fontId="4" fillId="0" borderId="28" xfId="0" applyNumberFormat="1" applyFont="1" applyBorder="1"/>
    <xf numFmtId="0" fontId="8" fillId="27" borderId="29" xfId="82" applyFont="1" applyFill="1" applyBorder="1" applyAlignment="1">
      <alignment horizontal="right" vertical="top" wrapText="1"/>
    </xf>
    <xf numFmtId="166" fontId="4" fillId="0" borderId="30" xfId="0" applyNumberFormat="1" applyFont="1" applyBorder="1"/>
    <xf numFmtId="165" fontId="2" fillId="0" borderId="0" xfId="82" applyNumberFormat="1" applyFont="1"/>
    <xf numFmtId="166" fontId="3" fillId="0" borderId="19" xfId="82" applyNumberFormat="1" applyFont="1" applyBorder="1"/>
    <xf numFmtId="0" fontId="11" fillId="0" borderId="0" xfId="82" applyFont="1"/>
    <xf numFmtId="172" fontId="2" fillId="0" borderId="0" xfId="86" applyNumberFormat="1" applyFont="1"/>
    <xf numFmtId="0" fontId="11" fillId="0" borderId="0" xfId="87" quotePrefix="1" applyFont="1" applyAlignment="1">
      <alignment horizontal="left"/>
    </xf>
    <xf numFmtId="0" fontId="1" fillId="0" borderId="0" xfId="87"/>
    <xf numFmtId="0" fontId="4" fillId="0" borderId="0" xfId="87" applyFont="1"/>
    <xf numFmtId="0" fontId="2" fillId="0" borderId="0" xfId="87" applyFont="1" applyAlignment="1">
      <alignment horizontal="right"/>
    </xf>
    <xf numFmtId="0" fontId="1" fillId="0" borderId="0" xfId="87" applyAlignment="1">
      <alignment horizontal="right"/>
    </xf>
    <xf numFmtId="0" fontId="8" fillId="27" borderId="0" xfId="87" applyFont="1" applyFill="1" applyAlignment="1">
      <alignment horizontal="justify" vertical="center" wrapText="1"/>
    </xf>
    <xf numFmtId="0" fontId="8" fillId="27" borderId="17" xfId="87" applyFont="1" applyFill="1" applyBorder="1" applyAlignment="1">
      <alignment horizontal="right" vertical="top" wrapText="1"/>
    </xf>
    <xf numFmtId="0" fontId="3" fillId="0" borderId="0" xfId="87" applyFont="1"/>
    <xf numFmtId="3" fontId="4" fillId="0" borderId="17" xfId="87" applyNumberFormat="1" applyFont="1" applyBorder="1" applyAlignment="1">
      <alignment horizontal="right"/>
    </xf>
    <xf numFmtId="3" fontId="4" fillId="0" borderId="0" xfId="87" applyNumberFormat="1" applyFont="1" applyAlignment="1">
      <alignment horizontal="right"/>
    </xf>
    <xf numFmtId="3" fontId="4" fillId="0" borderId="31" xfId="87" applyNumberFormat="1" applyFont="1" applyBorder="1" applyAlignment="1">
      <alignment horizontal="right"/>
    </xf>
    <xf numFmtId="0" fontId="7" fillId="0" borderId="32" xfId="87" applyFont="1" applyBorder="1"/>
    <xf numFmtId="166" fontId="7" fillId="0" borderId="33" xfId="87" applyNumberFormat="1" applyFont="1" applyBorder="1" applyAlignment="1">
      <alignment horizontal="right"/>
    </xf>
    <xf numFmtId="166" fontId="7" fillId="0" borderId="34" xfId="87" applyNumberFormat="1" applyFont="1" applyBorder="1" applyAlignment="1">
      <alignment horizontal="right"/>
    </xf>
    <xf numFmtId="166" fontId="7" fillId="0" borderId="35" xfId="87" applyNumberFormat="1" applyFont="1" applyBorder="1" applyAlignment="1">
      <alignment horizontal="right"/>
    </xf>
    <xf numFmtId="0" fontId="7" fillId="0" borderId="28" xfId="88" applyFont="1" applyBorder="1" applyAlignment="1">
      <alignment horizontal="right"/>
    </xf>
    <xf numFmtId="165" fontId="7" fillId="0" borderId="28" xfId="88" applyNumberFormat="1" applyFont="1" applyBorder="1" applyAlignment="1">
      <alignment horizontal="right"/>
    </xf>
    <xf numFmtId="165" fontId="7" fillId="0" borderId="37" xfId="88" applyNumberFormat="1" applyFont="1" applyBorder="1" applyAlignment="1">
      <alignment horizontal="right"/>
    </xf>
    <xf numFmtId="165" fontId="7" fillId="0" borderId="38" xfId="88" applyNumberFormat="1" applyFont="1" applyBorder="1" applyAlignment="1">
      <alignment horizontal="right"/>
    </xf>
    <xf numFmtId="0" fontId="1" fillId="0" borderId="0" xfId="87" applyAlignment="1">
      <alignment vertical="center"/>
    </xf>
    <xf numFmtId="0" fontId="54" fillId="0" borderId="0" xfId="87" applyFont="1" applyAlignment="1">
      <alignment vertical="center"/>
    </xf>
    <xf numFmtId="0" fontId="5" fillId="0" borderId="0" xfId="89" applyFont="1" applyAlignment="1">
      <alignment vertical="center"/>
    </xf>
    <xf numFmtId="0" fontId="5" fillId="0" borderId="0" xfId="89" applyFont="1" applyAlignment="1">
      <alignment vertical="center" wrapText="1"/>
    </xf>
    <xf numFmtId="3" fontId="4" fillId="0" borderId="0" xfId="82" applyNumberFormat="1" applyFont="1" applyAlignment="1">
      <alignment horizontal="center"/>
    </xf>
    <xf numFmtId="170" fontId="4" fillId="0" borderId="0" xfId="68" applyNumberFormat="1" applyFont="1"/>
    <xf numFmtId="0" fontId="4" fillId="0" borderId="40" xfId="0" applyFont="1" applyBorder="1" applyAlignment="1">
      <alignment horizontal="left"/>
    </xf>
    <xf numFmtId="0" fontId="4" fillId="29" borderId="41" xfId="82" applyFont="1" applyFill="1" applyBorder="1" applyAlignment="1">
      <alignment horizontal="center" wrapText="1"/>
    </xf>
    <xf numFmtId="3" fontId="4" fillId="29" borderId="41" xfId="82" applyNumberFormat="1" applyFont="1" applyFill="1" applyBorder="1" applyAlignment="1">
      <alignment horizontal="center"/>
    </xf>
    <xf numFmtId="3" fontId="4" fillId="29" borderId="42" xfId="82" applyNumberFormat="1" applyFont="1" applyFill="1" applyBorder="1" applyAlignment="1">
      <alignment horizontal="center"/>
    </xf>
    <xf numFmtId="3" fontId="4" fillId="29" borderId="43" xfId="82" applyNumberFormat="1" applyFont="1" applyFill="1" applyBorder="1" applyAlignment="1">
      <alignment horizontal="center"/>
    </xf>
    <xf numFmtId="0" fontId="55" fillId="0" borderId="0" xfId="87" applyFont="1" applyAlignment="1">
      <alignment horizontal="left" vertical="center"/>
    </xf>
    <xf numFmtId="0" fontId="54" fillId="0" borderId="39" xfId="87" applyFont="1" applyBorder="1" applyAlignment="1">
      <alignment horizontal="right"/>
    </xf>
    <xf numFmtId="3" fontId="0" fillId="0" borderId="0" xfId="0" applyNumberFormat="1"/>
    <xf numFmtId="166" fontId="2" fillId="0" borderId="0" xfId="82" applyNumberFormat="1" applyFont="1"/>
    <xf numFmtId="0" fontId="54" fillId="0" borderId="39" xfId="87" applyFont="1" applyBorder="1"/>
    <xf numFmtId="2" fontId="52" fillId="0" borderId="19" xfId="68" applyNumberFormat="1" applyFont="1" applyBorder="1"/>
    <xf numFmtId="0" fontId="4" fillId="0" borderId="0" xfId="82" applyFont="1" applyAlignment="1">
      <alignment horizontal="left" wrapText="1"/>
    </xf>
    <xf numFmtId="0" fontId="3" fillId="0" borderId="0" xfId="82" applyFont="1" applyAlignment="1">
      <alignment horizontal="left" wrapText="1"/>
    </xf>
    <xf numFmtId="0" fontId="58" fillId="0" borderId="0" xfId="0" applyFont="1" applyAlignment="1">
      <alignment horizontal="left"/>
    </xf>
    <xf numFmtId="0" fontId="57" fillId="0" borderId="0" xfId="82" applyFont="1"/>
    <xf numFmtId="0" fontId="4" fillId="0" borderId="0" xfId="82" applyFont="1" applyAlignment="1">
      <alignment horizontal="left" vertical="center" wrapText="1"/>
    </xf>
    <xf numFmtId="0" fontId="4" fillId="0" borderId="0" xfId="82" applyFont="1" applyAlignment="1">
      <alignment vertical="center"/>
    </xf>
    <xf numFmtId="0" fontId="0" fillId="0" borderId="0" xfId="0" applyAlignment="1">
      <alignment vertical="center"/>
    </xf>
    <xf numFmtId="0" fontId="62" fillId="0" borderId="0" xfId="82" applyFont="1" applyAlignment="1">
      <alignment horizontal="left"/>
    </xf>
    <xf numFmtId="0" fontId="63" fillId="0" borderId="0" xfId="87" applyFont="1" applyAlignment="1">
      <alignment vertical="center"/>
    </xf>
    <xf numFmtId="0" fontId="62" fillId="0" borderId="0" xfId="82" applyFont="1" applyAlignment="1">
      <alignment horizontal="left" vertical="top"/>
    </xf>
    <xf numFmtId="0" fontId="62" fillId="0" borderId="0" xfId="0" applyFont="1"/>
    <xf numFmtId="0" fontId="7" fillId="0" borderId="36" xfId="88" applyFont="1" applyBorder="1" applyAlignment="1">
      <alignment horizontal="left" wrapText="1"/>
    </xf>
    <xf numFmtId="0" fontId="11" fillId="0" borderId="0" xfId="82" applyFont="1" applyAlignment="1">
      <alignment horizontal="left"/>
    </xf>
    <xf numFmtId="0" fontId="42" fillId="0" borderId="0" xfId="82" applyFont="1"/>
    <xf numFmtId="0" fontId="3" fillId="0" borderId="0" xfId="82" applyFont="1" applyAlignment="1">
      <alignment horizontal="left"/>
    </xf>
    <xf numFmtId="0" fontId="11" fillId="0" borderId="0" xfId="87" quotePrefix="1" applyFont="1" applyAlignment="1">
      <alignment horizontal="left"/>
    </xf>
    <xf numFmtId="0" fontId="4" fillId="0" borderId="0" xfId="82" applyFont="1" applyAlignment="1">
      <alignment horizontal="left" wrapText="1"/>
    </xf>
    <xf numFmtId="0" fontId="3" fillId="0" borderId="0" xfId="82" applyFont="1" applyAlignment="1">
      <alignment horizontal="left" wrapText="1"/>
    </xf>
    <xf numFmtId="0" fontId="4" fillId="0" borderId="0" xfId="82" applyFont="1" applyAlignment="1">
      <alignment horizontal="left" vertical="center" wrapText="1"/>
    </xf>
    <xf numFmtId="0" fontId="11" fillId="0" borderId="0" xfId="0" applyFont="1" applyAlignment="1">
      <alignment horizontal="left"/>
    </xf>
    <xf numFmtId="0" fontId="67" fillId="0" borderId="0" xfId="90" applyFont="1" applyAlignment="1">
      <alignment horizontal="left" wrapText="1"/>
    </xf>
    <xf numFmtId="0" fontId="66" fillId="0" borderId="0" xfId="90"/>
    <xf numFmtId="0" fontId="68" fillId="0" borderId="0" xfId="90" applyFont="1" applyAlignment="1">
      <alignment horizontal="right" wrapText="1"/>
    </xf>
    <xf numFmtId="0" fontId="68" fillId="0" borderId="0" xfId="90" applyFont="1" applyAlignment="1">
      <alignment horizontal="center" wrapText="1"/>
    </xf>
    <xf numFmtId="0" fontId="69" fillId="0" borderId="0" xfId="90" applyFont="1" applyAlignment="1">
      <alignment vertical="top" wrapText="1"/>
    </xf>
    <xf numFmtId="0" fontId="56" fillId="0" borderId="0" xfId="90" applyFont="1" applyAlignment="1">
      <alignment horizontal="left" wrapText="1"/>
    </xf>
    <xf numFmtId="0" fontId="70" fillId="0" borderId="0" xfId="90" applyFont="1" applyAlignment="1">
      <alignment horizontal="left" wrapText="1"/>
    </xf>
    <xf numFmtId="0" fontId="71" fillId="0" borderId="0" xfId="90" applyFont="1" applyAlignment="1">
      <alignment horizontal="left" wrapText="1"/>
    </xf>
    <xf numFmtId="0" fontId="67" fillId="0" borderId="0" xfId="90" applyFont="1" applyAlignment="1">
      <alignment vertical="top" wrapText="1"/>
    </xf>
  </cellXfs>
  <cellStyles count="91">
    <cellStyle name="20% - Accent1" xfId="1" xr:uid="{00000000-0005-0000-0000-000000000000}"/>
    <cellStyle name="20% - Accent2" xfId="2" xr:uid="{00000000-0005-0000-0000-000001000000}"/>
    <cellStyle name="20% - Accent3" xfId="3" xr:uid="{00000000-0005-0000-0000-000002000000}"/>
    <cellStyle name="20% - Accent4" xfId="4" xr:uid="{00000000-0005-0000-0000-000003000000}"/>
    <cellStyle name="20% - Accent5" xfId="5" xr:uid="{00000000-0005-0000-0000-000004000000}"/>
    <cellStyle name="20% - Accent6" xfId="6" xr:uid="{00000000-0005-0000-0000-000005000000}"/>
    <cellStyle name="40% - Accent1" xfId="7" xr:uid="{00000000-0005-0000-0000-000006000000}"/>
    <cellStyle name="40% - Accent2" xfId="8" xr:uid="{00000000-0005-0000-0000-000007000000}"/>
    <cellStyle name="40% - Accent3" xfId="9" xr:uid="{00000000-0005-0000-0000-000008000000}"/>
    <cellStyle name="40% - Accent4" xfId="10" xr:uid="{00000000-0005-0000-0000-000009000000}"/>
    <cellStyle name="40% - Accent5" xfId="11" xr:uid="{00000000-0005-0000-0000-00000A000000}"/>
    <cellStyle name="40% - Accent6" xfId="12" xr:uid="{00000000-0005-0000-0000-00000B000000}"/>
    <cellStyle name="60% - Accent1" xfId="13" xr:uid="{00000000-0005-0000-0000-00000C000000}"/>
    <cellStyle name="60% - Accent2" xfId="14" xr:uid="{00000000-0005-0000-0000-00000D000000}"/>
    <cellStyle name="60% - Accent3" xfId="15" xr:uid="{00000000-0005-0000-0000-00000E000000}"/>
    <cellStyle name="60% - Accent4" xfId="16" xr:uid="{00000000-0005-0000-0000-00000F000000}"/>
    <cellStyle name="60% - Accent5" xfId="17" xr:uid="{00000000-0005-0000-0000-000010000000}"/>
    <cellStyle name="60% - Accent6" xfId="18" xr:uid="{00000000-0005-0000-0000-000011000000}"/>
    <cellStyle name="Bad" xfId="19" xr:uid="{00000000-0005-0000-0000-000012000000}"/>
    <cellStyle name="bin" xfId="20" xr:uid="{00000000-0005-0000-0000-000013000000}"/>
    <cellStyle name="Calculation" xfId="21" xr:uid="{00000000-0005-0000-0000-000014000000}"/>
    <cellStyle name="cell" xfId="22" xr:uid="{00000000-0005-0000-0000-000015000000}"/>
    <cellStyle name="Check Cell" xfId="23" xr:uid="{00000000-0005-0000-0000-000016000000}"/>
    <cellStyle name="Col&amp;RowHeadings" xfId="24" xr:uid="{00000000-0005-0000-0000-000017000000}"/>
    <cellStyle name="ColCodes" xfId="25" xr:uid="{00000000-0005-0000-0000-000018000000}"/>
    <cellStyle name="ColTitles" xfId="26" xr:uid="{00000000-0005-0000-0000-000019000000}"/>
    <cellStyle name="column" xfId="27" xr:uid="{00000000-0005-0000-0000-00001A000000}"/>
    <cellStyle name="Comma [0]_B3.1a" xfId="28" xr:uid="{00000000-0005-0000-0000-00001B000000}"/>
    <cellStyle name="Comma 2" xfId="29" xr:uid="{00000000-0005-0000-0000-00001C000000}"/>
    <cellStyle name="Comma_B3.1a" xfId="30" xr:uid="{00000000-0005-0000-0000-00001D000000}"/>
    <cellStyle name="Currency [0]_B3.1a" xfId="31" xr:uid="{00000000-0005-0000-0000-00001E000000}"/>
    <cellStyle name="Currency_B3.1a" xfId="32" xr:uid="{00000000-0005-0000-0000-00001F000000}"/>
    <cellStyle name="DataEntryCells" xfId="33" xr:uid="{00000000-0005-0000-0000-000020000000}"/>
    <cellStyle name="Explanatory Text" xfId="34" xr:uid="{00000000-0005-0000-0000-000021000000}"/>
    <cellStyle name="formula" xfId="35" xr:uid="{00000000-0005-0000-0000-000022000000}"/>
    <cellStyle name="gap" xfId="36" xr:uid="{00000000-0005-0000-0000-000023000000}"/>
    <cellStyle name="Good" xfId="37" xr:uid="{00000000-0005-0000-0000-000024000000}"/>
    <cellStyle name="GreyBackground" xfId="38" xr:uid="{00000000-0005-0000-0000-000025000000}"/>
    <cellStyle name="Heading 1" xfId="39" xr:uid="{00000000-0005-0000-0000-000026000000}"/>
    <cellStyle name="Heading 2" xfId="40" xr:uid="{00000000-0005-0000-0000-000027000000}"/>
    <cellStyle name="Heading 3" xfId="41" xr:uid="{00000000-0005-0000-0000-000028000000}"/>
    <cellStyle name="Heading 4" xfId="42" xr:uid="{00000000-0005-0000-0000-000029000000}"/>
    <cellStyle name="Hyperlink 2" xfId="43" xr:uid="{00000000-0005-0000-0000-00002A000000}"/>
    <cellStyle name="Input" xfId="44" xr:uid="{00000000-0005-0000-0000-00002B000000}"/>
    <cellStyle name="ISC" xfId="45" xr:uid="{00000000-0005-0000-0000-00002C000000}"/>
    <cellStyle name="level1a" xfId="46" xr:uid="{00000000-0005-0000-0000-00002D000000}"/>
    <cellStyle name="level2" xfId="47" xr:uid="{00000000-0005-0000-0000-00002E000000}"/>
    <cellStyle name="level2a" xfId="48" xr:uid="{00000000-0005-0000-0000-00002F000000}"/>
    <cellStyle name="level3" xfId="49" xr:uid="{00000000-0005-0000-0000-000030000000}"/>
    <cellStyle name="Lien hypertexte 2" xfId="50" xr:uid="{00000000-0005-0000-0000-000031000000}"/>
    <cellStyle name="Lien hypertexte 3" xfId="51" xr:uid="{00000000-0005-0000-0000-000032000000}"/>
    <cellStyle name="Lien hypertexte 4" xfId="52" xr:uid="{00000000-0005-0000-0000-000033000000}"/>
    <cellStyle name="Linked Cell" xfId="53" xr:uid="{00000000-0005-0000-0000-000034000000}"/>
    <cellStyle name="Migliaia (0)_conti99" xfId="54" xr:uid="{00000000-0005-0000-0000-000035000000}"/>
    <cellStyle name="Milliers" xfId="86" builtinId="3"/>
    <cellStyle name="Milliers 2" xfId="85" xr:uid="{00000000-0005-0000-0000-000037000000}"/>
    <cellStyle name="ML Normal" xfId="88" xr:uid="{00000000-0005-0000-0000-000038000000}"/>
    <cellStyle name="Neutral" xfId="55" xr:uid="{00000000-0005-0000-0000-000039000000}"/>
    <cellStyle name="Normaali_Y8_Fin02" xfId="56" xr:uid="{00000000-0005-0000-0000-00003A000000}"/>
    <cellStyle name="Normal" xfId="0" builtinId="0"/>
    <cellStyle name="Normal 10" xfId="89" xr:uid="{00000000-0005-0000-0000-00003C000000}"/>
    <cellStyle name="Normal 2" xfId="57" xr:uid="{00000000-0005-0000-0000-00003D000000}"/>
    <cellStyle name="Normal 2 2" xfId="58" xr:uid="{00000000-0005-0000-0000-00003E000000}"/>
    <cellStyle name="Normal 2 3" xfId="59" xr:uid="{00000000-0005-0000-0000-00003F000000}"/>
    <cellStyle name="Normal 2_TC_A1" xfId="60" xr:uid="{00000000-0005-0000-0000-000040000000}"/>
    <cellStyle name="Normal 3" xfId="61" xr:uid="{00000000-0005-0000-0000-000042000000}"/>
    <cellStyle name="Normal 3 2" xfId="62" xr:uid="{00000000-0005-0000-0000-000043000000}"/>
    <cellStyle name="Normal 4" xfId="63" xr:uid="{00000000-0005-0000-0000-000044000000}"/>
    <cellStyle name="Normal 5" xfId="82" xr:uid="{00000000-0005-0000-0000-000045000000}"/>
    <cellStyle name="Normal 6" xfId="87" xr:uid="{00000000-0005-0000-0000-000046000000}"/>
    <cellStyle name="Normal 7" xfId="90" xr:uid="{4EB42E3F-194C-446F-81EE-875F4FBE0477}"/>
    <cellStyle name="Note" xfId="64" xr:uid="{00000000-0005-0000-0000-000047000000}"/>
    <cellStyle name="Output" xfId="65" xr:uid="{00000000-0005-0000-0000-000048000000}"/>
    <cellStyle name="Percent 2" xfId="66" xr:uid="{00000000-0005-0000-0000-000049000000}"/>
    <cellStyle name="Percent_1 SubOverv.USd" xfId="67" xr:uid="{00000000-0005-0000-0000-00004A000000}"/>
    <cellStyle name="Pourcentage" xfId="68" builtinId="5"/>
    <cellStyle name="Pourcentage 2" xfId="69" xr:uid="{00000000-0005-0000-0000-00004C000000}"/>
    <cellStyle name="Pourcentage 3" xfId="83" xr:uid="{00000000-0005-0000-0000-00004D000000}"/>
    <cellStyle name="Pourcentage 4" xfId="84" xr:uid="{00000000-0005-0000-0000-00004E000000}"/>
    <cellStyle name="Prozent_SubCatperStud" xfId="70" xr:uid="{00000000-0005-0000-0000-00004F000000}"/>
    <cellStyle name="row" xfId="71" xr:uid="{00000000-0005-0000-0000-000050000000}"/>
    <cellStyle name="RowCodes" xfId="72" xr:uid="{00000000-0005-0000-0000-000051000000}"/>
    <cellStyle name="Row-Col Headings" xfId="73" xr:uid="{00000000-0005-0000-0000-000052000000}"/>
    <cellStyle name="RowTitles_CENTRAL_GOVT" xfId="74" xr:uid="{00000000-0005-0000-0000-000053000000}"/>
    <cellStyle name="RowTitles-Col2" xfId="75" xr:uid="{00000000-0005-0000-0000-000054000000}"/>
    <cellStyle name="RowTitles-Detail" xfId="76" xr:uid="{00000000-0005-0000-0000-000055000000}"/>
    <cellStyle name="Standard_Info" xfId="77" xr:uid="{00000000-0005-0000-0000-000056000000}"/>
    <cellStyle name="temp" xfId="78" xr:uid="{00000000-0005-0000-0000-000057000000}"/>
    <cellStyle name="Title" xfId="79" xr:uid="{00000000-0005-0000-0000-000058000000}"/>
    <cellStyle name="title1" xfId="80" xr:uid="{00000000-0005-0000-0000-000059000000}"/>
    <cellStyle name="Warning Text" xfId="81" xr:uid="{00000000-0005-0000-0000-00005A000000}"/>
  </cellStyles>
  <dxfs count="0"/>
  <tableStyles count="0" defaultTableStyle="TableStyleMedium2" defaultPivotStyle="PivotStyleLight16"/>
  <colors>
    <mruColors>
      <color rgb="FF0000FF"/>
      <color rgb="FF1F497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fr-FR"/>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2526475037821481E-2"/>
          <c:y val="5.2574683351303095E-2"/>
          <c:w val="0.87646514914679519"/>
          <c:h val="0.84673898127879244"/>
        </c:manualLayout>
      </c:layout>
      <c:scatterChart>
        <c:scatterStyle val="smoothMarker"/>
        <c:varyColors val="0"/>
        <c:ser>
          <c:idx val="0"/>
          <c:order val="0"/>
          <c:tx>
            <c:strRef>
              <c:f>'3.09 Graphique 1'!$O$2</c:f>
              <c:strCache>
                <c:ptCount val="1"/>
                <c:pt idx="0">
                  <c:v>Préélémentaire </c:v>
                </c:pt>
              </c:strCache>
            </c:strRef>
          </c:tx>
          <c:spPr>
            <a:ln>
              <a:solidFill>
                <a:schemeClr val="accent1"/>
              </a:solidFill>
            </a:ln>
          </c:spPr>
          <c:marker>
            <c:symbol val="none"/>
          </c:marker>
          <c:dLbls>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32A2-4144-A30C-8D9A1162BE6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'3.09 Graphique 1'!$N$3:$N$17</c:f>
              <c:numCache>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xVal>
          <c:yVal>
            <c:numRef>
              <c:f>'3.09 Graphique 1'!$O$3:$O$17</c:f>
              <c:numCache>
                <c:formatCode>#,##0</c:formatCode>
                <c:ptCount val="15"/>
                <c:pt idx="0">
                  <c:v>8281</c:v>
                </c:pt>
                <c:pt idx="1">
                  <c:v>9606</c:v>
                </c:pt>
                <c:pt idx="2">
                  <c:v>9963</c:v>
                </c:pt>
                <c:pt idx="3">
                  <c:v>10328</c:v>
                </c:pt>
                <c:pt idx="4">
                  <c:v>11586</c:v>
                </c:pt>
                <c:pt idx="5">
                  <c:v>13989</c:v>
                </c:pt>
                <c:pt idx="6">
                  <c:v>16629</c:v>
                </c:pt>
                <c:pt idx="7">
                  <c:v>19455</c:v>
                </c:pt>
                <c:pt idx="8">
                  <c:v>21620</c:v>
                </c:pt>
                <c:pt idx="9">
                  <c:v>21926</c:v>
                </c:pt>
                <c:pt idx="10">
                  <c:v>24539</c:v>
                </c:pt>
                <c:pt idx="11">
                  <c:v>24746</c:v>
                </c:pt>
                <c:pt idx="12">
                  <c:v>25017</c:v>
                </c:pt>
                <c:pt idx="13">
                  <c:v>25143</c:v>
                </c:pt>
                <c:pt idx="14">
                  <c:v>24688</c:v>
                </c:pt>
              </c:numCache>
            </c:numRef>
          </c:yVal>
          <c:smooth val="0"/>
          <c:extLst>
            <c:ext xmlns:c16="http://schemas.microsoft.com/office/drawing/2014/chart" uri="{C3380CC4-5D6E-409C-BE32-E72D297353CC}">
              <c16:uniqueId val="{00000000-D4F4-4D20-BB61-6B2923EDAE28}"/>
            </c:ext>
          </c:extLst>
        </c:ser>
        <c:ser>
          <c:idx val="1"/>
          <c:order val="1"/>
          <c:tx>
            <c:strRef>
              <c:f>'3.09 Graphique 1'!$P$2</c:f>
              <c:strCache>
                <c:ptCount val="1"/>
                <c:pt idx="0">
                  <c:v>Élémentaire </c:v>
                </c:pt>
              </c:strCache>
            </c:strRef>
          </c:tx>
          <c:spPr>
            <a:ln cap="sq">
              <a:solidFill>
                <a:schemeClr val="accent2"/>
              </a:solidFill>
              <a:miter lim="800000"/>
            </a:ln>
          </c:spPr>
          <c:marker>
            <c:symbol val="none"/>
          </c:marker>
          <c:dPt>
            <c:idx val="2"/>
            <c:bubble3D val="0"/>
            <c:extLst>
              <c:ext xmlns:c16="http://schemas.microsoft.com/office/drawing/2014/chart" uri="{C3380CC4-5D6E-409C-BE32-E72D297353CC}">
                <c16:uniqueId val="{00000001-D4F4-4D20-BB61-6B2923EDAE28}"/>
              </c:ext>
            </c:extLst>
          </c:dPt>
          <c:dLbls>
            <c:dLbl>
              <c:idx val="14"/>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32A2-4144-A30C-8D9A1162BE60}"/>
                </c:ext>
              </c:extLst>
            </c:dLbl>
            <c:spPr>
              <a:noFill/>
              <a:ln>
                <a:noFill/>
              </a:ln>
              <a:effectLst/>
            </c:spPr>
            <c:showLegendKey val="0"/>
            <c:showVal val="0"/>
            <c:showCatName val="0"/>
            <c:showSerName val="0"/>
            <c:showPercent val="0"/>
            <c:showBubbleSize val="0"/>
            <c:extLst>
              <c:ext xmlns:c15="http://schemas.microsoft.com/office/drawing/2012/chart" uri="{CE6537A1-D6FC-4f65-9D91-7224C49458BB}">
                <c15:showLeaderLines val="1"/>
              </c:ext>
            </c:extLst>
          </c:dLbls>
          <c:xVal>
            <c:numRef>
              <c:f>'3.09 Graphique 1'!$N$3:$N$17</c:f>
              <c:numCache>
                <c:formatCode>General</c:formatCode>
                <c:ptCount val="15"/>
                <c:pt idx="0">
                  <c:v>2011</c:v>
                </c:pt>
                <c:pt idx="1">
                  <c:v>2012</c:v>
                </c:pt>
                <c:pt idx="2">
                  <c:v>2013</c:v>
                </c:pt>
                <c:pt idx="3">
                  <c:v>2014</c:v>
                </c:pt>
                <c:pt idx="4">
                  <c:v>2015</c:v>
                </c:pt>
                <c:pt idx="5">
                  <c:v>2016</c:v>
                </c:pt>
                <c:pt idx="6">
                  <c:v>2017</c:v>
                </c:pt>
                <c:pt idx="7">
                  <c:v>2018</c:v>
                </c:pt>
                <c:pt idx="8">
                  <c:v>2019</c:v>
                </c:pt>
                <c:pt idx="9">
                  <c:v>2020</c:v>
                </c:pt>
                <c:pt idx="10">
                  <c:v>2021</c:v>
                </c:pt>
                <c:pt idx="11">
                  <c:v>2022</c:v>
                </c:pt>
                <c:pt idx="12">
                  <c:v>2023</c:v>
                </c:pt>
                <c:pt idx="13">
                  <c:v>2024</c:v>
                </c:pt>
                <c:pt idx="14">
                  <c:v>2025</c:v>
                </c:pt>
              </c:numCache>
            </c:numRef>
          </c:xVal>
          <c:yVal>
            <c:numRef>
              <c:f>'3.09 Graphique 1'!$P$3:$P$17</c:f>
              <c:numCache>
                <c:formatCode>#,##0</c:formatCode>
                <c:ptCount val="15"/>
                <c:pt idx="0">
                  <c:v>11749</c:v>
                </c:pt>
                <c:pt idx="1">
                  <c:v>13557</c:v>
                </c:pt>
                <c:pt idx="2">
                  <c:v>14403</c:v>
                </c:pt>
                <c:pt idx="3">
                  <c:v>14496</c:v>
                </c:pt>
                <c:pt idx="4">
                  <c:v>17236</c:v>
                </c:pt>
                <c:pt idx="5">
                  <c:v>20082</c:v>
                </c:pt>
                <c:pt idx="6">
                  <c:v>22668</c:v>
                </c:pt>
                <c:pt idx="7">
                  <c:v>26376</c:v>
                </c:pt>
                <c:pt idx="8">
                  <c:v>28596</c:v>
                </c:pt>
                <c:pt idx="9">
                  <c:v>28990</c:v>
                </c:pt>
                <c:pt idx="10">
                  <c:v>32404</c:v>
                </c:pt>
                <c:pt idx="11">
                  <c:v>33729</c:v>
                </c:pt>
                <c:pt idx="12">
                  <c:v>34405</c:v>
                </c:pt>
                <c:pt idx="13">
                  <c:v>34757</c:v>
                </c:pt>
                <c:pt idx="14">
                  <c:v>34711</c:v>
                </c:pt>
              </c:numCache>
            </c:numRef>
          </c:yVal>
          <c:smooth val="0"/>
          <c:extLst>
            <c:ext xmlns:c16="http://schemas.microsoft.com/office/drawing/2014/chart" uri="{C3380CC4-5D6E-409C-BE32-E72D297353CC}">
              <c16:uniqueId val="{00000002-D4F4-4D20-BB61-6B2923EDAE28}"/>
            </c:ext>
          </c:extLst>
        </c:ser>
        <c:dLbls>
          <c:showLegendKey val="0"/>
          <c:showVal val="0"/>
          <c:showCatName val="0"/>
          <c:showSerName val="0"/>
          <c:showPercent val="0"/>
          <c:showBubbleSize val="0"/>
        </c:dLbls>
        <c:axId val="370443008"/>
        <c:axId val="370444544"/>
      </c:scatterChart>
      <c:valAx>
        <c:axId val="370443008"/>
        <c:scaling>
          <c:orientation val="minMax"/>
          <c:max val="2025"/>
          <c:min val="2011"/>
        </c:scaling>
        <c:delete val="0"/>
        <c:axPos val="b"/>
        <c:numFmt formatCode="General" sourceLinked="1"/>
        <c:majorTickMark val="out"/>
        <c:minorTickMark val="out"/>
        <c:tickLblPos val="nextTo"/>
        <c:spPr>
          <a:ln w="6350">
            <a:solidFill>
              <a:schemeClr val="tx1"/>
            </a:solidFill>
            <a:prstDash val="solid"/>
          </a:ln>
        </c:spPr>
        <c:txPr>
          <a:bodyPr rot="0" vert="horz"/>
          <a:lstStyle/>
          <a:p>
            <a:pPr>
              <a:defRPr/>
            </a:pPr>
            <a:endParaRPr lang="fr-FR"/>
          </a:p>
        </c:txPr>
        <c:crossAx val="370444544"/>
        <c:crosses val="autoZero"/>
        <c:crossBetween val="midCat"/>
        <c:majorUnit val="1"/>
        <c:minorUnit val="1"/>
      </c:valAx>
      <c:valAx>
        <c:axId val="370444544"/>
        <c:scaling>
          <c:orientation val="minMax"/>
          <c:max val="40000"/>
          <c:min val="0"/>
        </c:scaling>
        <c:delete val="0"/>
        <c:axPos val="l"/>
        <c:majorGridlines>
          <c:spPr>
            <a:ln>
              <a:solidFill>
                <a:schemeClr val="bg1">
                  <a:lumMod val="65000"/>
                </a:schemeClr>
              </a:solidFill>
            </a:ln>
          </c:spPr>
        </c:majorGridlines>
        <c:numFmt formatCode="#,##0" sourceLinked="0"/>
        <c:majorTickMark val="out"/>
        <c:minorTickMark val="none"/>
        <c:tickLblPos val="nextTo"/>
        <c:spPr>
          <a:ln w="6350">
            <a:solidFill>
              <a:schemeClr val="tx1"/>
            </a:solidFill>
            <a:prstDash val="solid"/>
          </a:ln>
        </c:spPr>
        <c:txPr>
          <a:bodyPr rot="0" vert="horz"/>
          <a:lstStyle/>
          <a:p>
            <a:pPr>
              <a:defRPr/>
            </a:pPr>
            <a:endParaRPr lang="fr-FR"/>
          </a:p>
        </c:txPr>
        <c:crossAx val="370443008"/>
        <c:crosses val="autoZero"/>
        <c:crossBetween val="midCat"/>
        <c:majorUnit val="10000"/>
        <c:minorUnit val="100"/>
      </c:valAx>
      <c:spPr>
        <a:solidFill>
          <a:srgbClr val="FFFFFF"/>
        </a:solidFill>
        <a:ln w="12700">
          <a:solidFill>
            <a:srgbClr val="FFFFFF"/>
          </a:solidFill>
          <a:prstDash val="solid"/>
        </a:ln>
      </c:spPr>
    </c:plotArea>
    <c:plotVisOnly val="1"/>
    <c:dispBlanksAs val="gap"/>
    <c:showDLblsOverMax val="0"/>
  </c:chart>
  <c:spPr>
    <a:solidFill>
      <a:srgbClr val="FFFFFF"/>
    </a:solidFill>
    <a:ln w="3175">
      <a:noFill/>
      <a:prstDash val="solid"/>
    </a:ln>
  </c:spPr>
  <c:txPr>
    <a:bodyPr/>
    <a:lstStyle/>
    <a:p>
      <a:pPr>
        <a:defRPr sz="550" b="0" i="0" u="none" strike="noStrike" baseline="0">
          <a:solidFill>
            <a:schemeClr val="tx1"/>
          </a:solidFill>
          <a:latin typeface="+mn-lt"/>
          <a:ea typeface="Arial"/>
          <a:cs typeface="Arial"/>
        </a:defRPr>
      </a:pPr>
      <a:endParaRPr lang="fr-FR"/>
    </a:p>
  </c:txPr>
  <c:printSettings>
    <c:headerFooter alignWithMargins="0"/>
    <c:pageMargins b="0.98425196850393704" l="0.78740157480314965" r="0.78740157480314965" t="0.98425196850393704" header="0.51181102362204722" footer="0.51181102362204722"/>
    <c:pageSetup paperSize="9" orientation="landscape" horizontalDpi="1200" verticalDpi="1200"/>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295275</xdr:colOff>
      <xdr:row>4</xdr:row>
      <xdr:rowOff>19050</xdr:rowOff>
    </xdr:from>
    <xdr:to>
      <xdr:col>7</xdr:col>
      <xdr:colOff>45048</xdr:colOff>
      <xdr:row>18</xdr:row>
      <xdr:rowOff>109527</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0.1465</cdr:x>
      <cdr:y>0.71572</cdr:y>
    </cdr:from>
    <cdr:to>
      <cdr:x>0.28544</cdr:x>
      <cdr:y>0.78974</cdr:y>
    </cdr:to>
    <cdr:sp macro="" textlink="">
      <cdr:nvSpPr>
        <cdr:cNvPr id="2052" name="Text Box 4"/>
        <cdr:cNvSpPr txBox="1">
          <a:spLocks xmlns:a="http://schemas.openxmlformats.org/drawingml/2006/main" noChangeArrowheads="1"/>
        </cdr:cNvSpPr>
      </cdr:nvSpPr>
      <cdr:spPr bwMode="auto">
        <a:xfrm xmlns:a="http://schemas.openxmlformats.org/drawingml/2006/main">
          <a:off x="709032" y="1504887"/>
          <a:ext cx="672428" cy="15563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vertOverflow="clip" wrap="square" lIns="27432" tIns="22860" rIns="27432" bIns="22860" anchor="ctr" upright="1"/>
        <a:lstStyle xmlns:a="http://schemas.openxmlformats.org/drawingml/2006/main"/>
        <a:p xmlns:a="http://schemas.openxmlformats.org/drawingml/2006/main">
          <a:pPr algn="l" rtl="0">
            <a:defRPr sz="1000"/>
          </a:pPr>
          <a:r>
            <a:rPr lang="fr-FR" sz="550" b="0" i="0" u="none" strike="noStrike" baseline="0">
              <a:solidFill>
                <a:srgbClr val="000000"/>
              </a:solidFill>
              <a:latin typeface="+mn-lt"/>
              <a:cs typeface="Arial"/>
            </a:rPr>
            <a:t>Préélémentaire</a:t>
          </a:r>
        </a:p>
      </cdr:txBody>
    </cdr:sp>
  </cdr:relSizeAnchor>
  <cdr:relSizeAnchor xmlns:cdr="http://schemas.openxmlformats.org/drawingml/2006/chartDrawing">
    <cdr:from>
      <cdr:x>0.85331</cdr:x>
      <cdr:y>0.01142</cdr:y>
    </cdr:from>
    <cdr:to>
      <cdr:x>0.91881</cdr:x>
      <cdr:y>0.07689</cdr:y>
    </cdr:to>
    <cdr:sp macro="" textlink="">
      <cdr:nvSpPr>
        <cdr:cNvPr id="2056" name="Text Box 8"/>
        <cdr:cNvSpPr txBox="1">
          <a:spLocks xmlns:a="http://schemas.openxmlformats.org/drawingml/2006/main" noChangeArrowheads="1"/>
        </cdr:cNvSpPr>
      </cdr:nvSpPr>
      <cdr:spPr bwMode="auto">
        <a:xfrm xmlns:a="http://schemas.openxmlformats.org/drawingml/2006/main">
          <a:off x="10756214" y="50800"/>
          <a:ext cx="825418" cy="273139"/>
        </a:xfrm>
        <a:prstGeom xmlns:a="http://schemas.openxmlformats.org/drawingml/2006/main" prst="rect">
          <a:avLst/>
        </a:prstGeom>
        <a:noFill xmlns:a="http://schemas.openxmlformats.org/drawingml/2006/main"/>
        <a:ln xmlns:a="http://schemas.openxmlformats.org/drawingml/2006/main" w="9525">
          <a:noFill/>
          <a:miter lim="800000"/>
          <a:headEnd/>
          <a:tailEnd/>
        </a:ln>
      </cdr:spPr>
      <cdr:txBody>
        <a:bodyPr xmlns:a="http://schemas.openxmlformats.org/drawingml/2006/main"/>
        <a:lstStyle xmlns:a="http://schemas.openxmlformats.org/drawingml/2006/main"/>
        <a:p xmlns:a="http://schemas.openxmlformats.org/drawingml/2006/main">
          <a:endParaRPr lang="fr-FR"/>
        </a:p>
      </cdr:txBody>
    </cdr:sp>
  </cdr:relSizeAnchor>
  <cdr:relSizeAnchor xmlns:cdr="http://schemas.openxmlformats.org/drawingml/2006/chartDrawing">
    <cdr:from>
      <cdr:x>0.1465</cdr:x>
      <cdr:y>0.51558</cdr:y>
    </cdr:from>
    <cdr:to>
      <cdr:x>0.28544</cdr:x>
      <cdr:y>0.5896</cdr:y>
    </cdr:to>
    <cdr:sp macro="" textlink="">
      <cdr:nvSpPr>
        <cdr:cNvPr id="6" name="Text Box 4"/>
        <cdr:cNvSpPr txBox="1">
          <a:spLocks xmlns:a="http://schemas.openxmlformats.org/drawingml/2006/main" noChangeArrowheads="1"/>
        </cdr:cNvSpPr>
      </cdr:nvSpPr>
      <cdr:spPr bwMode="auto">
        <a:xfrm xmlns:a="http://schemas.openxmlformats.org/drawingml/2006/main">
          <a:off x="709032" y="1084073"/>
          <a:ext cx="672427" cy="155637"/>
        </a:xfrm>
        <a:prstGeom xmlns:a="http://schemas.openxmlformats.org/drawingml/2006/main" prst="rect">
          <a:avLst/>
        </a:prstGeom>
        <a:noFill xmlns:a="http://schemas.openxmlformats.org/drawingml/2006/main"/>
        <a:ln xmlns:a="http://schemas.openxmlformats.org/drawingml/2006/main" w="1">
          <a:noFill/>
          <a:miter lim="800000"/>
          <a:headEnd/>
          <a:tailEnd/>
        </a:ln>
        <a:effectLst xmlns:a="http://schemas.openxmlformats.org/drawingml/2006/main"/>
      </cdr:spPr>
      <cdr:txBody>
        <a:bodyPr xmlns:a="http://schemas.openxmlformats.org/drawingml/2006/main" wrap="square" lIns="27432" tIns="22860" rIns="27432" bIns="22860" anchor="ctr"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l" rtl="0">
            <a:defRPr sz="1000"/>
          </a:pPr>
          <a:r>
            <a:rPr lang="fr-FR" sz="550" b="1">
              <a:latin typeface="+mn-lt"/>
            </a:rPr>
            <a:t>É</a:t>
          </a:r>
          <a:r>
            <a:rPr lang="fr-FR" sz="550" b="0" i="0" u="none" strike="noStrike" baseline="0">
              <a:solidFill>
                <a:srgbClr val="000000"/>
              </a:solidFill>
              <a:latin typeface="+mn-lt"/>
              <a:cs typeface="Arial"/>
            </a:rPr>
            <a:t>lémentaire</a:t>
          </a:r>
        </a:p>
      </cdr:txBody>
    </cdr:sp>
  </cdr:relSizeAnchor>
</c:userShapes>
</file>

<file path=xl/theme/theme1.xml><?xml version="1.0" encoding="utf-8"?>
<a:theme xmlns:a="http://schemas.openxmlformats.org/drawingml/2006/main" name="00-RERS 2026 V2">
  <a:themeElements>
    <a:clrScheme name="RERS 20026 V2">
      <a:dk1>
        <a:sysClr val="windowText" lastClr="000000"/>
      </a:dk1>
      <a:lt1>
        <a:sysClr val="window" lastClr="FFFFFF"/>
      </a:lt1>
      <a:dk2>
        <a:srgbClr val="464E7A"/>
      </a:dk2>
      <a:lt2>
        <a:srgbClr val="B9B9B9"/>
      </a:lt2>
      <a:accent1>
        <a:srgbClr val="464E7A"/>
      </a:accent1>
      <a:accent2>
        <a:srgbClr val="747A9B"/>
      </a:accent2>
      <a:accent3>
        <a:srgbClr val="ACAFC3"/>
      </a:accent3>
      <a:accent4>
        <a:srgbClr val="C7CAD7"/>
      </a:accent4>
      <a:accent5>
        <a:srgbClr val="636363"/>
      </a:accent5>
      <a:accent6>
        <a:srgbClr val="8A8A8A"/>
      </a:accent6>
      <a:hlink>
        <a:srgbClr val="464E7A"/>
      </a:hlink>
      <a:folHlink>
        <a:srgbClr val="464E7A"/>
      </a:folHlink>
    </a:clrScheme>
    <a:fontScheme name="DEPP RRS">
      <a:majorFont>
        <a:latin typeface="Marianne"/>
        <a:ea typeface=""/>
        <a:cs typeface=""/>
      </a:majorFont>
      <a:minorFont>
        <a:latin typeface="Marianne"/>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00-RERS 2026 V2" id="{FA16D744-AA76-41D5-86B2-2EFE5750ABC8}" vid="{5E88ABA4-FB17-4B89-9DAA-53B87C7A4277}"/>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8E216-D698-4850-9E61-CB13756B13C9}">
  <dimension ref="A1:A23"/>
  <sheetViews>
    <sheetView tabSelected="1" workbookViewId="0"/>
  </sheetViews>
  <sheetFormatPr baseColWidth="10" defaultRowHeight="18" x14ac:dyDescent="0.35"/>
  <cols>
    <col min="1" max="1" width="80.7109375" style="130" customWidth="1"/>
    <col min="2" max="16384" width="11.42578125" style="130"/>
  </cols>
  <sheetData>
    <row r="1" spans="1:1" x14ac:dyDescent="0.35">
      <c r="A1" s="129" t="s">
        <v>69</v>
      </c>
    </row>
    <row r="2" spans="1:1" x14ac:dyDescent="0.35">
      <c r="A2" s="131" t="s">
        <v>93</v>
      </c>
    </row>
    <row r="3" spans="1:1" ht="27.75" x14ac:dyDescent="0.35">
      <c r="A3" s="132" t="s">
        <v>94</v>
      </c>
    </row>
    <row r="4" spans="1:1" x14ac:dyDescent="0.35">
      <c r="A4" s="133" t="s">
        <v>95</v>
      </c>
    </row>
    <row r="5" spans="1:1" ht="104.25" x14ac:dyDescent="0.35">
      <c r="A5" s="132" t="s">
        <v>96</v>
      </c>
    </row>
    <row r="6" spans="1:1" x14ac:dyDescent="0.35">
      <c r="A6" s="133" t="s">
        <v>95</v>
      </c>
    </row>
    <row r="7" spans="1:1" x14ac:dyDescent="0.35">
      <c r="A7" s="133" t="s">
        <v>62</v>
      </c>
    </row>
    <row r="8" spans="1:1" x14ac:dyDescent="0.35">
      <c r="A8" s="133" t="s">
        <v>95</v>
      </c>
    </row>
    <row r="9" spans="1:1" ht="33" x14ac:dyDescent="0.35">
      <c r="A9" s="134" t="s">
        <v>63</v>
      </c>
    </row>
    <row r="10" spans="1:1" x14ac:dyDescent="0.35">
      <c r="A10" s="133" t="s">
        <v>95</v>
      </c>
    </row>
    <row r="11" spans="1:1" x14ac:dyDescent="0.35">
      <c r="A11" s="135" t="s">
        <v>64</v>
      </c>
    </row>
    <row r="12" spans="1:1" ht="74.25" x14ac:dyDescent="0.35">
      <c r="A12" s="129" t="s">
        <v>97</v>
      </c>
    </row>
    <row r="13" spans="1:1" x14ac:dyDescent="0.35">
      <c r="A13" s="133" t="s">
        <v>95</v>
      </c>
    </row>
    <row r="14" spans="1:1" x14ac:dyDescent="0.35">
      <c r="A14" s="135" t="s">
        <v>98</v>
      </c>
    </row>
    <row r="15" spans="1:1" x14ac:dyDescent="0.35">
      <c r="A15" s="136" t="s">
        <v>99</v>
      </c>
    </row>
    <row r="16" spans="1:1" x14ac:dyDescent="0.35">
      <c r="A16" s="133" t="s">
        <v>95</v>
      </c>
    </row>
    <row r="17" spans="1:1" ht="24" x14ac:dyDescent="0.35">
      <c r="A17" s="133" t="s">
        <v>65</v>
      </c>
    </row>
    <row r="18" spans="1:1" x14ac:dyDescent="0.35">
      <c r="A18" s="135" t="s">
        <v>67</v>
      </c>
    </row>
    <row r="19" spans="1:1" x14ac:dyDescent="0.35">
      <c r="A19" s="136" t="s">
        <v>99</v>
      </c>
    </row>
    <row r="20" spans="1:1" x14ac:dyDescent="0.35">
      <c r="A20" s="133" t="s">
        <v>95</v>
      </c>
    </row>
    <row r="21" spans="1:1" x14ac:dyDescent="0.35">
      <c r="A21" s="135" t="s">
        <v>66</v>
      </c>
    </row>
    <row r="22" spans="1:1" ht="48" x14ac:dyDescent="0.35">
      <c r="A22" s="137" t="s">
        <v>100</v>
      </c>
    </row>
    <row r="23" spans="1:1" x14ac:dyDescent="0.35">
      <c r="A23" s="133" t="s">
        <v>95</v>
      </c>
    </row>
  </sheetData>
  <pageMargins left="0.7" right="0.7" top="0.75" bottom="0.75" header="0.3" footer="0.3"/>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dimension ref="A1:W37"/>
  <sheetViews>
    <sheetView topLeftCell="A10" zoomScale="115" zoomScaleNormal="115" workbookViewId="0">
      <selection activeCell="K9" sqref="K9"/>
    </sheetView>
  </sheetViews>
  <sheetFormatPr baseColWidth="10" defaultColWidth="0" defaultRowHeight="11.25" x14ac:dyDescent="0.2"/>
  <cols>
    <col min="1" max="1" width="23.85546875" style="24" customWidth="1"/>
    <col min="2" max="13" width="8.7109375" style="24" customWidth="1"/>
    <col min="14" max="14" width="11.42578125" style="38" customWidth="1"/>
    <col min="15" max="19" width="14" style="38" customWidth="1"/>
    <col min="20" max="24" width="11.42578125" style="24" customWidth="1"/>
    <col min="25" max="16384" width="0" style="24" hidden="1"/>
  </cols>
  <sheetData>
    <row r="1" spans="1:23" ht="15.75" x14ac:dyDescent="0.25">
      <c r="A1" s="37" t="s">
        <v>58</v>
      </c>
      <c r="B1" s="46"/>
      <c r="C1" s="46"/>
      <c r="D1" s="46"/>
    </row>
    <row r="2" spans="1:23" x14ac:dyDescent="0.2">
      <c r="N2" s="45"/>
      <c r="O2" s="44" t="s">
        <v>32</v>
      </c>
      <c r="P2" s="43" t="s">
        <v>31</v>
      </c>
      <c r="Q2" s="43" t="s">
        <v>68</v>
      </c>
      <c r="R2" s="43" t="s">
        <v>37</v>
      </c>
      <c r="S2" s="42" t="s">
        <v>36</v>
      </c>
    </row>
    <row r="3" spans="1:23" ht="12" x14ac:dyDescent="0.2">
      <c r="A3" s="121" t="s">
        <v>59</v>
      </c>
      <c r="B3" s="122"/>
      <c r="C3" s="122"/>
      <c r="D3" s="122"/>
      <c r="E3" s="122"/>
      <c r="F3" s="122"/>
      <c r="G3" s="122"/>
      <c r="H3" s="122"/>
      <c r="I3" s="122"/>
      <c r="N3" s="40">
        <v>2011</v>
      </c>
      <c r="O3" s="47">
        <v>8281</v>
      </c>
      <c r="P3" s="48">
        <v>11749</v>
      </c>
      <c r="Q3" s="48"/>
      <c r="R3" s="48">
        <v>114</v>
      </c>
      <c r="S3" s="49">
        <v>20144</v>
      </c>
    </row>
    <row r="4" spans="1:23" x14ac:dyDescent="0.2">
      <c r="A4" s="26"/>
      <c r="N4" s="40">
        <v>2012</v>
      </c>
      <c r="O4" s="47">
        <v>9606</v>
      </c>
      <c r="P4" s="48">
        <v>13557</v>
      </c>
      <c r="Q4" s="48"/>
      <c r="R4" s="48">
        <v>60</v>
      </c>
      <c r="S4" s="49">
        <v>23223</v>
      </c>
      <c r="T4" s="97"/>
      <c r="U4" s="97"/>
      <c r="V4" s="97"/>
      <c r="W4" s="97"/>
    </row>
    <row r="5" spans="1:23" x14ac:dyDescent="0.2">
      <c r="A5" s="26"/>
      <c r="N5" s="40">
        <v>2013</v>
      </c>
      <c r="O5" s="47">
        <v>9963</v>
      </c>
      <c r="P5" s="48">
        <v>14403</v>
      </c>
      <c r="Q5" s="48"/>
      <c r="R5" s="48">
        <v>58</v>
      </c>
      <c r="S5" s="49">
        <v>24424</v>
      </c>
      <c r="T5" s="97"/>
      <c r="U5" s="97"/>
      <c r="V5" s="97"/>
      <c r="W5" s="97"/>
    </row>
    <row r="6" spans="1:23" x14ac:dyDescent="0.2">
      <c r="N6" s="40">
        <v>2014</v>
      </c>
      <c r="O6" s="47">
        <v>10328</v>
      </c>
      <c r="P6" s="48">
        <v>14496</v>
      </c>
      <c r="Q6" s="48"/>
      <c r="R6" s="48">
        <v>39</v>
      </c>
      <c r="S6" s="49">
        <v>24863</v>
      </c>
      <c r="T6" s="97"/>
      <c r="U6" s="97"/>
      <c r="V6" s="97"/>
      <c r="W6" s="97"/>
    </row>
    <row r="7" spans="1:23" x14ac:dyDescent="0.2">
      <c r="N7" s="40">
        <v>2015</v>
      </c>
      <c r="O7" s="47">
        <v>11586</v>
      </c>
      <c r="P7" s="48">
        <v>17236</v>
      </c>
      <c r="Q7" s="48"/>
      <c r="R7" s="48">
        <v>23</v>
      </c>
      <c r="S7" s="49">
        <v>28845</v>
      </c>
      <c r="T7" s="97"/>
      <c r="U7" s="97"/>
      <c r="V7" s="97"/>
      <c r="W7" s="97"/>
    </row>
    <row r="8" spans="1:23" x14ac:dyDescent="0.2">
      <c r="N8" s="40">
        <v>2016</v>
      </c>
      <c r="O8" s="47">
        <v>13989</v>
      </c>
      <c r="P8" s="48">
        <v>20082</v>
      </c>
      <c r="Q8" s="48"/>
      <c r="R8" s="48">
        <v>24</v>
      </c>
      <c r="S8" s="49">
        <v>34095</v>
      </c>
      <c r="T8" s="97"/>
      <c r="U8" s="97"/>
      <c r="V8" s="97"/>
      <c r="W8" s="97"/>
    </row>
    <row r="9" spans="1:23" x14ac:dyDescent="0.2">
      <c r="N9" s="40">
        <v>2017</v>
      </c>
      <c r="O9" s="47">
        <v>16629</v>
      </c>
      <c r="P9" s="48">
        <v>22668</v>
      </c>
      <c r="Q9" s="48"/>
      <c r="R9" s="48">
        <v>27</v>
      </c>
      <c r="S9" s="49">
        <v>39324</v>
      </c>
      <c r="T9" s="97"/>
      <c r="U9" s="97"/>
      <c r="V9" s="97"/>
      <c r="W9" s="97"/>
    </row>
    <row r="10" spans="1:23" x14ac:dyDescent="0.2">
      <c r="N10" s="40">
        <v>2018</v>
      </c>
      <c r="O10" s="47">
        <v>19455</v>
      </c>
      <c r="P10" s="48">
        <v>26376</v>
      </c>
      <c r="Q10" s="48"/>
      <c r="R10" s="48">
        <v>98</v>
      </c>
      <c r="S10" s="49">
        <v>45929</v>
      </c>
      <c r="T10" s="97"/>
      <c r="U10" s="97"/>
      <c r="V10" s="97"/>
      <c r="W10" s="97"/>
    </row>
    <row r="11" spans="1:23" x14ac:dyDescent="0.2">
      <c r="N11" s="40">
        <v>2019</v>
      </c>
      <c r="O11" s="47">
        <v>21620</v>
      </c>
      <c r="P11" s="48">
        <v>28596</v>
      </c>
      <c r="Q11" s="48"/>
      <c r="R11" s="48">
        <v>87</v>
      </c>
      <c r="S11" s="49">
        <v>50303</v>
      </c>
      <c r="T11" s="97"/>
      <c r="U11" s="97"/>
      <c r="V11" s="97"/>
      <c r="W11" s="97"/>
    </row>
    <row r="12" spans="1:23" x14ac:dyDescent="0.2">
      <c r="N12" s="40">
        <v>2020</v>
      </c>
      <c r="O12" s="47">
        <v>21926</v>
      </c>
      <c r="P12" s="48">
        <v>28990</v>
      </c>
      <c r="Q12" s="48"/>
      <c r="R12" s="48">
        <v>99</v>
      </c>
      <c r="S12" s="49">
        <v>51015</v>
      </c>
      <c r="T12" s="97"/>
      <c r="U12" s="97"/>
      <c r="V12" s="97"/>
      <c r="W12" s="97"/>
    </row>
    <row r="13" spans="1:23" x14ac:dyDescent="0.2">
      <c r="N13" s="40">
        <v>2021</v>
      </c>
      <c r="O13" s="47">
        <v>24539</v>
      </c>
      <c r="P13" s="48">
        <v>32404</v>
      </c>
      <c r="Q13" s="48"/>
      <c r="R13" s="48">
        <v>116</v>
      </c>
      <c r="S13" s="49">
        <v>57059</v>
      </c>
      <c r="T13" s="97"/>
      <c r="U13" s="97"/>
      <c r="V13" s="97"/>
      <c r="W13" s="97"/>
    </row>
    <row r="14" spans="1:23" x14ac:dyDescent="0.2">
      <c r="N14" s="40">
        <v>2022</v>
      </c>
      <c r="O14" s="47">
        <v>24746</v>
      </c>
      <c r="P14" s="48">
        <v>33729</v>
      </c>
      <c r="Q14" s="48"/>
      <c r="R14" s="48">
        <v>39</v>
      </c>
      <c r="S14" s="49">
        <v>58514</v>
      </c>
      <c r="T14" s="97"/>
      <c r="U14" s="97"/>
      <c r="V14" s="97"/>
      <c r="W14" s="97"/>
    </row>
    <row r="15" spans="1:23" x14ac:dyDescent="0.2">
      <c r="N15" s="40">
        <v>2023</v>
      </c>
      <c r="O15" s="47">
        <v>25017</v>
      </c>
      <c r="P15" s="48">
        <v>34405</v>
      </c>
      <c r="Q15" s="48"/>
      <c r="R15" s="48">
        <v>55</v>
      </c>
      <c r="S15" s="49">
        <v>59477</v>
      </c>
      <c r="T15" s="97"/>
      <c r="U15" s="97"/>
      <c r="V15" s="97"/>
      <c r="W15" s="97"/>
    </row>
    <row r="16" spans="1:23" x14ac:dyDescent="0.2">
      <c r="N16" s="40">
        <v>2024</v>
      </c>
      <c r="O16" s="47">
        <v>25143</v>
      </c>
      <c r="P16" s="48">
        <v>34757</v>
      </c>
      <c r="Q16" s="48">
        <v>512</v>
      </c>
      <c r="R16" s="48">
        <v>57</v>
      </c>
      <c r="S16" s="49">
        <v>60469</v>
      </c>
    </row>
    <row r="17" spans="1:20" ht="12" thickBot="1" x14ac:dyDescent="0.25">
      <c r="N17" s="99">
        <v>2025</v>
      </c>
      <c r="O17" s="100">
        <v>24688</v>
      </c>
      <c r="P17" s="101">
        <v>34711</v>
      </c>
      <c r="Q17" s="101">
        <v>322</v>
      </c>
      <c r="R17" s="101">
        <v>31</v>
      </c>
      <c r="S17" s="102">
        <v>59752</v>
      </c>
      <c r="T17" s="52"/>
    </row>
    <row r="18" spans="1:20" x14ac:dyDescent="0.2">
      <c r="O18" s="39"/>
      <c r="P18" s="39"/>
      <c r="Q18" s="39"/>
      <c r="R18" s="39"/>
      <c r="S18" s="10" t="s">
        <v>71</v>
      </c>
    </row>
    <row r="19" spans="1:20" x14ac:dyDescent="0.2">
      <c r="S19" s="96"/>
    </row>
    <row r="20" spans="1:20" x14ac:dyDescent="0.2">
      <c r="O20" s="96"/>
      <c r="P20" s="96"/>
      <c r="Q20" s="96"/>
      <c r="R20" s="96"/>
      <c r="S20" s="96"/>
    </row>
    <row r="21" spans="1:20" x14ac:dyDescent="0.2">
      <c r="G21" s="31"/>
      <c r="H21" s="31"/>
      <c r="I21" s="31"/>
      <c r="J21" s="31"/>
      <c r="L21" s="10" t="s">
        <v>71</v>
      </c>
    </row>
    <row r="22" spans="1:20" ht="13.5" customHeight="1" x14ac:dyDescent="0.2">
      <c r="A22" s="123" t="s">
        <v>86</v>
      </c>
      <c r="B22" s="123"/>
      <c r="C22" s="123"/>
      <c r="D22" s="123"/>
      <c r="E22" s="123"/>
      <c r="F22" s="123"/>
    </row>
    <row r="23" spans="1:20" ht="13.5" customHeight="1" x14ac:dyDescent="0.2">
      <c r="A23" s="116" t="s">
        <v>88</v>
      </c>
      <c r="B23" s="30"/>
      <c r="C23" s="30"/>
      <c r="D23" s="30"/>
      <c r="E23" s="30"/>
      <c r="F23" s="30"/>
    </row>
    <row r="24" spans="1:20" x14ac:dyDescent="0.2">
      <c r="A24" s="24" t="s">
        <v>61</v>
      </c>
    </row>
    <row r="26" spans="1:20" x14ac:dyDescent="0.2">
      <c r="T26" s="41"/>
    </row>
    <row r="27" spans="1:20" x14ac:dyDescent="0.2">
      <c r="T27" s="41"/>
    </row>
    <row r="28" spans="1:20" x14ac:dyDescent="0.2">
      <c r="T28" s="41"/>
    </row>
    <row r="29" spans="1:20" x14ac:dyDescent="0.2">
      <c r="T29" s="41"/>
    </row>
    <row r="30" spans="1:20" x14ac:dyDescent="0.2">
      <c r="T30" s="41"/>
    </row>
    <row r="31" spans="1:20" x14ac:dyDescent="0.2">
      <c r="T31" s="41"/>
    </row>
    <row r="32" spans="1:20" x14ac:dyDescent="0.2">
      <c r="T32" s="41"/>
    </row>
    <row r="33" spans="2:20" x14ac:dyDescent="0.2">
      <c r="T33" s="41"/>
    </row>
    <row r="34" spans="2:20" x14ac:dyDescent="0.2">
      <c r="T34" s="41"/>
    </row>
    <row r="35" spans="2:20" x14ac:dyDescent="0.2">
      <c r="T35" s="41"/>
    </row>
    <row r="36" spans="2:20" x14ac:dyDescent="0.2">
      <c r="M36" s="25"/>
    </row>
    <row r="37" spans="2:20" x14ac:dyDescent="0.2">
      <c r="B37" s="25"/>
      <c r="C37" s="25"/>
      <c r="D37" s="25"/>
      <c r="E37" s="25"/>
      <c r="F37" s="25"/>
      <c r="G37" s="25"/>
      <c r="H37" s="25"/>
      <c r="I37" s="25"/>
      <c r="J37" s="25"/>
      <c r="K37" s="25"/>
      <c r="L37" s="25"/>
    </row>
  </sheetData>
  <mergeCells count="2">
    <mergeCell ref="A3:I3"/>
    <mergeCell ref="A22:F22"/>
  </mergeCells>
  <pageMargins left="0.19685039370078741" right="0.19685039370078741" top="0.39370078740157483" bottom="0.39370078740157483" header="0.51181102362204722" footer="0.51181102362204722"/>
  <pageSetup paperSize="9" orientation="landscape" horizontalDpi="1200" verticalDpi="12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18"/>
  <sheetViews>
    <sheetView zoomScaleNormal="100" workbookViewId="0">
      <selection activeCell="P13" sqref="P13"/>
    </sheetView>
  </sheetViews>
  <sheetFormatPr baseColWidth="10" defaultColWidth="11.42578125" defaultRowHeight="18" x14ac:dyDescent="0.35"/>
  <cols>
    <col min="1" max="1" width="51" style="74" customWidth="1"/>
    <col min="2" max="10" width="8.42578125" style="74" customWidth="1"/>
    <col min="11" max="11" width="8" style="74" customWidth="1"/>
    <col min="12" max="12" width="9.140625" style="74" customWidth="1"/>
    <col min="13" max="14" width="5.7109375" style="74" bestFit="1" customWidth="1"/>
    <col min="15" max="15" width="5.7109375" style="74" customWidth="1"/>
    <col min="16" max="24" width="5.7109375" style="74" bestFit="1" customWidth="1"/>
    <col min="25" max="26" width="5.7109375" style="74" customWidth="1"/>
    <col min="27" max="27" width="6.140625" style="74" bestFit="1" customWidth="1"/>
    <col min="28" max="16384" width="11.42578125" style="74"/>
  </cols>
  <sheetData>
    <row r="1" spans="1:27" customFormat="1" ht="15" x14ac:dyDescent="0.25">
      <c r="A1" s="19" t="s">
        <v>58</v>
      </c>
      <c r="B1" s="19"/>
      <c r="C1" s="19"/>
      <c r="D1" s="19"/>
      <c r="E1" s="19"/>
      <c r="F1" s="19"/>
    </row>
    <row r="2" spans="1:27" customFormat="1" ht="12.75" x14ac:dyDescent="0.2">
      <c r="A2" s="1"/>
      <c r="B2" s="2"/>
      <c r="C2" s="1"/>
      <c r="D2" s="2"/>
      <c r="E2" s="3"/>
      <c r="F2" s="3"/>
      <c r="J2" s="73"/>
    </row>
    <row r="3" spans="1:27" x14ac:dyDescent="0.35">
      <c r="A3" s="124" t="s">
        <v>92</v>
      </c>
      <c r="B3" s="124"/>
      <c r="C3" s="124"/>
      <c r="D3" s="124"/>
      <c r="E3" s="124"/>
      <c r="F3" s="124"/>
      <c r="G3" s="124"/>
      <c r="H3" s="124"/>
      <c r="I3" s="124"/>
      <c r="J3" s="124"/>
      <c r="K3" s="73"/>
      <c r="L3" s="73"/>
      <c r="M3" s="73"/>
      <c r="N3" s="73"/>
      <c r="O3" s="73"/>
      <c r="P3" s="73"/>
      <c r="Q3" s="73"/>
      <c r="R3" s="73"/>
      <c r="S3" s="73"/>
      <c r="T3" s="73"/>
      <c r="U3" s="73"/>
      <c r="V3" s="73"/>
      <c r="W3" s="73"/>
      <c r="X3" s="73"/>
      <c r="Y3" s="73"/>
      <c r="Z3" s="73"/>
      <c r="AA3" s="73"/>
    </row>
    <row r="4" spans="1:27" x14ac:dyDescent="0.35">
      <c r="A4" s="75"/>
      <c r="P4" s="76"/>
      <c r="Q4" s="77"/>
      <c r="R4" s="77"/>
    </row>
    <row r="5" spans="1:27" x14ac:dyDescent="0.35">
      <c r="A5" s="78"/>
      <c r="B5" s="79">
        <v>2015</v>
      </c>
      <c r="C5" s="79">
        <v>2017</v>
      </c>
      <c r="D5" s="79">
        <v>2018</v>
      </c>
      <c r="E5" s="79">
        <v>2019</v>
      </c>
      <c r="F5" s="79">
        <v>2020</v>
      </c>
      <c r="G5" s="79">
        <v>2021</v>
      </c>
      <c r="H5" s="79">
        <v>2022</v>
      </c>
      <c r="I5" s="79">
        <v>2023</v>
      </c>
      <c r="J5" s="79">
        <v>2024</v>
      </c>
      <c r="K5" s="79">
        <v>2025</v>
      </c>
    </row>
    <row r="6" spans="1:27" x14ac:dyDescent="0.35">
      <c r="A6" s="80" t="s">
        <v>60</v>
      </c>
      <c r="B6" s="81"/>
      <c r="C6" s="81"/>
      <c r="D6" s="81"/>
      <c r="E6" s="81"/>
      <c r="F6" s="81"/>
      <c r="G6" s="81"/>
      <c r="H6" s="82"/>
      <c r="I6" s="82"/>
      <c r="J6" s="82"/>
      <c r="K6" s="83"/>
    </row>
    <row r="7" spans="1:27" x14ac:dyDescent="0.35">
      <c r="A7" s="75" t="s">
        <v>50</v>
      </c>
      <c r="B7" s="81">
        <v>502</v>
      </c>
      <c r="C7" s="81">
        <v>719</v>
      </c>
      <c r="D7" s="81">
        <v>871</v>
      </c>
      <c r="E7" s="81">
        <v>976</v>
      </c>
      <c r="F7" s="81">
        <v>1016</v>
      </c>
      <c r="G7" s="81">
        <v>1071</v>
      </c>
      <c r="H7" s="82">
        <v>1102</v>
      </c>
      <c r="I7" s="82">
        <v>1120</v>
      </c>
      <c r="J7" s="82">
        <v>1134</v>
      </c>
      <c r="K7" s="83">
        <v>1108</v>
      </c>
    </row>
    <row r="8" spans="1:27" x14ac:dyDescent="0.35">
      <c r="A8" s="75" t="s">
        <v>51</v>
      </c>
      <c r="B8" s="81">
        <v>51745</v>
      </c>
      <c r="C8" s="81">
        <v>50877</v>
      </c>
      <c r="D8" s="81">
        <v>50492</v>
      </c>
      <c r="E8" s="81">
        <v>50128</v>
      </c>
      <c r="F8" s="81">
        <v>49965</v>
      </c>
      <c r="G8" s="81">
        <v>49648</v>
      </c>
      <c r="H8" s="82">
        <v>49322</v>
      </c>
      <c r="I8" s="82">
        <v>48912</v>
      </c>
      <c r="J8" s="82">
        <v>48547</v>
      </c>
      <c r="K8" s="83">
        <v>48087</v>
      </c>
    </row>
    <row r="9" spans="1:27" ht="18.75" thickBot="1" x14ac:dyDescent="0.4">
      <c r="A9" s="84" t="s">
        <v>52</v>
      </c>
      <c r="B9" s="85">
        <v>0.9701420427094406</v>
      </c>
      <c r="C9" s="85">
        <v>1.4132122570120094</v>
      </c>
      <c r="D9" s="85">
        <v>1.7250257466529351</v>
      </c>
      <c r="E9" s="85">
        <v>1.947015639961698</v>
      </c>
      <c r="F9" s="85">
        <v>2.0334233963774642</v>
      </c>
      <c r="G9" s="85">
        <v>2.1571865936190782</v>
      </c>
      <c r="H9" s="86">
        <v>2.2342970682454077</v>
      </c>
      <c r="I9" s="86">
        <v>2.2898266274124959</v>
      </c>
      <c r="J9" s="86">
        <v>2.3358806929367417</v>
      </c>
      <c r="K9" s="87">
        <v>2.3041570486825962</v>
      </c>
    </row>
    <row r="10" spans="1:27" x14ac:dyDescent="0.35">
      <c r="A10" s="80" t="s">
        <v>53</v>
      </c>
      <c r="K10" s="83"/>
    </row>
    <row r="11" spans="1:27" x14ac:dyDescent="0.35">
      <c r="A11" s="75" t="s">
        <v>54</v>
      </c>
      <c r="B11" s="81">
        <v>1959</v>
      </c>
      <c r="C11" s="81">
        <v>2630</v>
      </c>
      <c r="D11" s="81">
        <v>3106</v>
      </c>
      <c r="E11" s="81">
        <v>3375</v>
      </c>
      <c r="F11" s="81">
        <v>3404</v>
      </c>
      <c r="G11" s="81">
        <v>3662</v>
      </c>
      <c r="H11" s="82">
        <v>3826</v>
      </c>
      <c r="I11" s="82">
        <v>3923</v>
      </c>
      <c r="J11" s="82">
        <v>4112</v>
      </c>
      <c r="K11" s="83">
        <v>4076</v>
      </c>
    </row>
    <row r="12" spans="1:27" x14ac:dyDescent="0.35">
      <c r="A12" s="75" t="s">
        <v>55</v>
      </c>
      <c r="B12" s="81">
        <v>285405</v>
      </c>
      <c r="C12" s="81">
        <v>289246</v>
      </c>
      <c r="D12" s="81">
        <v>289133</v>
      </c>
      <c r="E12" s="81">
        <v>292755</v>
      </c>
      <c r="F12" s="81">
        <v>295081</v>
      </c>
      <c r="G12" s="81">
        <v>295566</v>
      </c>
      <c r="H12" s="82">
        <v>295546</v>
      </c>
      <c r="I12" s="82">
        <v>294069</v>
      </c>
      <c r="J12" s="82">
        <v>292650</v>
      </c>
      <c r="K12" s="83">
        <v>290451</v>
      </c>
    </row>
    <row r="13" spans="1:27" ht="18.75" thickBot="1" x14ac:dyDescent="0.4">
      <c r="A13" s="84" t="s">
        <v>56</v>
      </c>
      <c r="B13" s="85">
        <v>0.68639302044463135</v>
      </c>
      <c r="C13" s="85">
        <v>0.90926062936047514</v>
      </c>
      <c r="D13" s="85">
        <v>1.0742461081924235</v>
      </c>
      <c r="E13" s="85">
        <v>1.1528411128759544</v>
      </c>
      <c r="F13" s="85">
        <v>1.1535815589617766</v>
      </c>
      <c r="G13" s="85">
        <v>1.2389787729305806</v>
      </c>
      <c r="H13" s="86">
        <v>1.2945531321689348</v>
      </c>
      <c r="I13" s="86">
        <v>1.3340406503235636</v>
      </c>
      <c r="J13" s="86">
        <v>1.4050914061165214</v>
      </c>
      <c r="K13" s="87">
        <v>1.4033348137895894</v>
      </c>
    </row>
    <row r="14" spans="1:27" ht="32.25" customHeight="1" thickBot="1" x14ac:dyDescent="0.4">
      <c r="A14" s="120" t="s">
        <v>91</v>
      </c>
      <c r="B14" s="88">
        <v>14.7</v>
      </c>
      <c r="C14" s="89">
        <v>15</v>
      </c>
      <c r="D14" s="88">
        <v>14.8</v>
      </c>
      <c r="E14" s="88">
        <v>14.9</v>
      </c>
      <c r="F14" s="89">
        <v>15</v>
      </c>
      <c r="G14" s="89">
        <v>15.6</v>
      </c>
      <c r="H14" s="90">
        <v>15.3</v>
      </c>
      <c r="I14" s="90">
        <v>15.16</v>
      </c>
      <c r="J14" s="90">
        <v>14.7</v>
      </c>
      <c r="K14" s="91">
        <v>14.659470068694798</v>
      </c>
    </row>
    <row r="15" spans="1:27" x14ac:dyDescent="0.35">
      <c r="A15" s="123" t="s">
        <v>79</v>
      </c>
      <c r="B15" s="123"/>
      <c r="C15" s="123"/>
      <c r="D15" s="123"/>
      <c r="E15" s="123"/>
      <c r="F15" s="123"/>
      <c r="H15" s="107"/>
      <c r="I15" s="107"/>
      <c r="J15" s="107"/>
      <c r="K15" s="104" t="s">
        <v>71</v>
      </c>
    </row>
    <row r="16" spans="1:27" s="92" customFormat="1" x14ac:dyDescent="0.2">
      <c r="A16" s="117" t="s">
        <v>89</v>
      </c>
      <c r="O16" s="93"/>
    </row>
    <row r="17" spans="1:17" s="92" customFormat="1" x14ac:dyDescent="0.2">
      <c r="A17" s="94" t="s">
        <v>78</v>
      </c>
      <c r="B17" s="103"/>
      <c r="C17" s="103"/>
      <c r="D17" s="103"/>
      <c r="O17" s="93"/>
    </row>
    <row r="18" spans="1:17" s="92" customFormat="1" ht="15" customHeight="1" x14ac:dyDescent="0.2">
      <c r="B18" s="95"/>
      <c r="C18" s="95"/>
      <c r="D18" s="95"/>
      <c r="E18" s="95"/>
      <c r="F18" s="95"/>
      <c r="G18" s="95"/>
      <c r="H18" s="95"/>
      <c r="I18" s="95"/>
      <c r="J18" s="95"/>
      <c r="K18" s="95"/>
      <c r="L18" s="95"/>
      <c r="M18" s="95"/>
      <c r="N18" s="95"/>
      <c r="O18" s="95"/>
      <c r="P18" s="95"/>
      <c r="Q18" s="95"/>
    </row>
  </sheetData>
  <mergeCells count="2">
    <mergeCell ref="A3:J3"/>
    <mergeCell ref="A15:F1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7387FF-CA94-4F1E-A96D-CD79A1C1838E}">
  <dimension ref="A1:Q38"/>
  <sheetViews>
    <sheetView workbookViewId="0">
      <selection activeCell="A5" sqref="A5:Q22"/>
    </sheetView>
  </sheetViews>
  <sheetFormatPr baseColWidth="10" defaultRowHeight="12.75" x14ac:dyDescent="0.2"/>
  <cols>
    <col min="1" max="1" width="23.28515625" style="22" customWidth="1"/>
    <col min="2" max="2" width="7.140625" style="22" customWidth="1"/>
    <col min="3" max="4" width="7.7109375" style="22" customWidth="1"/>
    <col min="5" max="5" width="8.42578125" style="22" customWidth="1"/>
    <col min="6" max="6" width="7.42578125" style="22" bestFit="1" customWidth="1"/>
    <col min="7" max="15" width="7.85546875" style="22" customWidth="1"/>
    <col min="16" max="16" width="7.7109375" style="22" customWidth="1"/>
    <col min="17" max="17" width="10.28515625" style="22" bestFit="1" customWidth="1"/>
  </cols>
  <sheetData>
    <row r="1" spans="1:17" ht="15" x14ac:dyDescent="0.25">
      <c r="A1" s="37" t="s">
        <v>58</v>
      </c>
      <c r="B1" s="37"/>
      <c r="P1" s="60"/>
    </row>
    <row r="2" spans="1:17" x14ac:dyDescent="0.2">
      <c r="P2" s="60"/>
    </row>
    <row r="3" spans="1:17" x14ac:dyDescent="0.2">
      <c r="A3" s="71" t="s">
        <v>77</v>
      </c>
      <c r="B3" s="71"/>
      <c r="C3" s="71"/>
      <c r="D3" s="71"/>
      <c r="E3" s="71"/>
      <c r="F3" s="71"/>
      <c r="G3" s="71"/>
      <c r="H3" s="71"/>
      <c r="I3" s="71"/>
      <c r="J3" s="71"/>
      <c r="K3" s="71"/>
      <c r="L3" s="71"/>
    </row>
    <row r="4" spans="1:17" x14ac:dyDescent="0.2">
      <c r="A4" s="36"/>
      <c r="P4" s="60"/>
    </row>
    <row r="5" spans="1:17" ht="45" x14ac:dyDescent="0.2">
      <c r="A5" s="35"/>
      <c r="B5" s="34" t="s">
        <v>35</v>
      </c>
      <c r="C5" s="34" t="s">
        <v>34</v>
      </c>
      <c r="D5" s="34" t="s">
        <v>38</v>
      </c>
      <c r="E5" s="34" t="s">
        <v>39</v>
      </c>
      <c r="F5" s="34" t="s">
        <v>40</v>
      </c>
      <c r="G5" s="32">
        <v>2016</v>
      </c>
      <c r="H5" s="33">
        <v>2017</v>
      </c>
      <c r="I5" s="33">
        <v>2018</v>
      </c>
      <c r="J5" s="33">
        <v>2019</v>
      </c>
      <c r="K5" s="33">
        <v>2020</v>
      </c>
      <c r="L5" s="32">
        <v>2021</v>
      </c>
      <c r="M5" s="33">
        <v>2022</v>
      </c>
      <c r="N5" s="33">
        <v>2023</v>
      </c>
      <c r="O5" s="33">
        <v>2024</v>
      </c>
      <c r="P5" s="33">
        <v>2025</v>
      </c>
      <c r="Q5" s="67" t="s">
        <v>72</v>
      </c>
    </row>
    <row r="6" spans="1:17" x14ac:dyDescent="0.2">
      <c r="A6" s="30" t="s">
        <v>33</v>
      </c>
      <c r="B6" s="53"/>
      <c r="C6" s="53"/>
      <c r="D6" s="53"/>
      <c r="E6" s="53"/>
      <c r="F6" s="53"/>
      <c r="G6" s="53"/>
      <c r="H6" s="53"/>
      <c r="I6" s="53"/>
      <c r="J6" s="53"/>
      <c r="K6" s="53"/>
      <c r="L6" s="53"/>
      <c r="M6" s="53"/>
      <c r="N6" s="53"/>
      <c r="O6" s="53"/>
      <c r="P6" s="53"/>
      <c r="Q6" s="70"/>
    </row>
    <row r="7" spans="1:17" x14ac:dyDescent="0.2">
      <c r="A7" s="24" t="s">
        <v>32</v>
      </c>
      <c r="B7" s="51">
        <v>8281</v>
      </c>
      <c r="C7" s="51">
        <v>9606</v>
      </c>
      <c r="D7" s="51">
        <v>9963</v>
      </c>
      <c r="E7" s="51">
        <v>10328</v>
      </c>
      <c r="F7" s="51">
        <v>11586</v>
      </c>
      <c r="G7" s="51">
        <v>13989</v>
      </c>
      <c r="H7" s="51">
        <v>16629</v>
      </c>
      <c r="I7" s="51">
        <v>19455</v>
      </c>
      <c r="J7" s="52">
        <v>21620</v>
      </c>
      <c r="K7" s="50">
        <v>21926</v>
      </c>
      <c r="L7" s="50">
        <v>24539</v>
      </c>
      <c r="M7" s="50">
        <v>24746</v>
      </c>
      <c r="N7" s="50">
        <v>25017</v>
      </c>
      <c r="O7" s="50">
        <v>25143</v>
      </c>
      <c r="P7" s="50">
        <v>24688</v>
      </c>
      <c r="Q7" s="64">
        <v>1.1000000000000001</v>
      </c>
    </row>
    <row r="8" spans="1:17" x14ac:dyDescent="0.2">
      <c r="A8" s="26" t="s">
        <v>31</v>
      </c>
      <c r="B8" s="51">
        <v>11749</v>
      </c>
      <c r="C8" s="51">
        <v>13557</v>
      </c>
      <c r="D8" s="51">
        <v>14403</v>
      </c>
      <c r="E8" s="51">
        <v>14496</v>
      </c>
      <c r="F8" s="51">
        <v>17236</v>
      </c>
      <c r="G8" s="51">
        <v>20082</v>
      </c>
      <c r="H8" s="51">
        <v>22668</v>
      </c>
      <c r="I8" s="51">
        <v>26376</v>
      </c>
      <c r="J8" s="52">
        <v>28596</v>
      </c>
      <c r="K8" s="50">
        <v>28990</v>
      </c>
      <c r="L8" s="50">
        <v>32404</v>
      </c>
      <c r="M8" s="50">
        <v>33729</v>
      </c>
      <c r="N8" s="50">
        <v>34405</v>
      </c>
      <c r="O8" s="50">
        <v>34757</v>
      </c>
      <c r="P8" s="50">
        <v>34711</v>
      </c>
      <c r="Q8" s="64">
        <v>0.9</v>
      </c>
    </row>
    <row r="9" spans="1:17" x14ac:dyDescent="0.2">
      <c r="A9" s="26" t="s">
        <v>76</v>
      </c>
      <c r="B9" s="51"/>
      <c r="C9" s="51"/>
      <c r="D9" s="51"/>
      <c r="E9" s="51"/>
      <c r="F9" s="51"/>
      <c r="G9" s="51"/>
      <c r="H9" s="51"/>
      <c r="I9" s="51"/>
      <c r="J9" s="52"/>
      <c r="K9" s="52"/>
      <c r="L9" s="52"/>
      <c r="M9" s="52"/>
      <c r="N9" s="52"/>
      <c r="O9" s="52">
        <v>526</v>
      </c>
      <c r="P9" s="52">
        <v>322</v>
      </c>
      <c r="Q9" s="25">
        <v>100</v>
      </c>
    </row>
    <row r="10" spans="1:17" x14ac:dyDescent="0.2">
      <c r="A10" s="26" t="s">
        <v>37</v>
      </c>
      <c r="B10" s="51">
        <v>114</v>
      </c>
      <c r="C10" s="51">
        <v>60</v>
      </c>
      <c r="D10" s="51">
        <v>58</v>
      </c>
      <c r="E10" s="51">
        <v>39</v>
      </c>
      <c r="F10" s="51">
        <v>23</v>
      </c>
      <c r="G10" s="51">
        <v>24</v>
      </c>
      <c r="H10" s="51">
        <v>27</v>
      </c>
      <c r="I10" s="51">
        <v>98</v>
      </c>
      <c r="J10" s="51">
        <v>87</v>
      </c>
      <c r="K10" s="51">
        <v>99</v>
      </c>
      <c r="L10" s="51">
        <v>116</v>
      </c>
      <c r="M10" s="51">
        <v>39</v>
      </c>
      <c r="N10" s="51">
        <v>55</v>
      </c>
      <c r="O10" s="51">
        <v>57</v>
      </c>
      <c r="P10" s="51">
        <v>31</v>
      </c>
      <c r="Q10" s="29">
        <v>0.1</v>
      </c>
    </row>
    <row r="11" spans="1:17" x14ac:dyDescent="0.2">
      <c r="A11" s="55" t="s">
        <v>46</v>
      </c>
      <c r="B11" s="56">
        <f>SUM(B7:B10)</f>
        <v>20144</v>
      </c>
      <c r="C11" s="56">
        <f t="shared" ref="C11:N11" si="0">SUM(C7:C10)</f>
        <v>23223</v>
      </c>
      <c r="D11" s="56">
        <f t="shared" si="0"/>
        <v>24424</v>
      </c>
      <c r="E11" s="56">
        <f t="shared" si="0"/>
        <v>24863</v>
      </c>
      <c r="F11" s="56">
        <f t="shared" si="0"/>
        <v>28845</v>
      </c>
      <c r="G11" s="56">
        <f t="shared" si="0"/>
        <v>34095</v>
      </c>
      <c r="H11" s="56">
        <f t="shared" si="0"/>
        <v>39324</v>
      </c>
      <c r="I11" s="56">
        <f t="shared" si="0"/>
        <v>45929</v>
      </c>
      <c r="J11" s="56">
        <f t="shared" si="0"/>
        <v>50303</v>
      </c>
      <c r="K11" s="56">
        <f t="shared" si="0"/>
        <v>51015</v>
      </c>
      <c r="L11" s="56">
        <f t="shared" si="0"/>
        <v>57059</v>
      </c>
      <c r="M11" s="56">
        <f t="shared" si="0"/>
        <v>58514</v>
      </c>
      <c r="N11" s="56">
        <f t="shared" si="0"/>
        <v>59477</v>
      </c>
      <c r="O11" s="56">
        <v>60483</v>
      </c>
      <c r="P11" s="56">
        <v>59752</v>
      </c>
      <c r="Q11" s="65">
        <v>1</v>
      </c>
    </row>
    <row r="12" spans="1:17" x14ac:dyDescent="0.2">
      <c r="A12" s="54" t="s">
        <v>32</v>
      </c>
      <c r="B12" s="53"/>
      <c r="C12" s="53"/>
      <c r="D12" s="53"/>
      <c r="E12" s="53"/>
      <c r="F12" s="53"/>
      <c r="G12" s="53"/>
      <c r="H12" s="53"/>
      <c r="I12" s="53"/>
      <c r="J12" s="53"/>
      <c r="K12" s="53"/>
      <c r="L12" s="53"/>
      <c r="M12" s="53"/>
      <c r="N12" s="53"/>
      <c r="O12" s="108"/>
      <c r="P12" s="53"/>
      <c r="Q12" s="53"/>
    </row>
    <row r="13" spans="1:17" x14ac:dyDescent="0.2">
      <c r="A13" s="111" t="s">
        <v>83</v>
      </c>
      <c r="B13" s="51">
        <v>1092</v>
      </c>
      <c r="C13" s="51">
        <v>1234</v>
      </c>
      <c r="D13" s="51">
        <v>1279</v>
      </c>
      <c r="E13" s="51">
        <v>1471</v>
      </c>
      <c r="F13" s="51">
        <v>1432</v>
      </c>
      <c r="G13" s="51">
        <v>1822</v>
      </c>
      <c r="H13" s="51">
        <v>2116</v>
      </c>
      <c r="I13" s="51">
        <v>2392</v>
      </c>
      <c r="J13" s="52">
        <v>2488</v>
      </c>
      <c r="K13" s="50">
        <v>2568</v>
      </c>
      <c r="L13" s="50">
        <v>2820</v>
      </c>
      <c r="M13" s="50">
        <v>2769</v>
      </c>
      <c r="N13" s="50">
        <v>2586</v>
      </c>
      <c r="O13" s="50">
        <v>2368</v>
      </c>
      <c r="P13" s="50">
        <v>2368</v>
      </c>
      <c r="Q13" s="64">
        <v>3.9</v>
      </c>
    </row>
    <row r="14" spans="1:17" x14ac:dyDescent="0.2">
      <c r="A14" s="111" t="s">
        <v>84</v>
      </c>
      <c r="B14" s="51">
        <v>2332</v>
      </c>
      <c r="C14" s="51">
        <v>2788</v>
      </c>
      <c r="D14" s="51">
        <v>2889</v>
      </c>
      <c r="E14" s="51">
        <v>2803</v>
      </c>
      <c r="F14" s="51">
        <v>3279</v>
      </c>
      <c r="G14" s="51">
        <v>4051</v>
      </c>
      <c r="H14" s="51">
        <v>4965</v>
      </c>
      <c r="I14" s="51">
        <v>5524</v>
      </c>
      <c r="J14" s="52">
        <v>6411</v>
      </c>
      <c r="K14" s="50">
        <v>6342</v>
      </c>
      <c r="L14" s="50">
        <v>7417</v>
      </c>
      <c r="M14" s="50">
        <v>7357</v>
      </c>
      <c r="N14" s="50">
        <v>7431</v>
      </c>
      <c r="O14" s="50">
        <v>7549</v>
      </c>
      <c r="P14" s="50">
        <v>7110</v>
      </c>
      <c r="Q14" s="64">
        <v>1</v>
      </c>
    </row>
    <row r="15" spans="1:17" x14ac:dyDescent="0.2">
      <c r="A15" s="111" t="s">
        <v>85</v>
      </c>
      <c r="B15" s="51">
        <v>2384</v>
      </c>
      <c r="C15" s="51">
        <v>2848</v>
      </c>
      <c r="D15" s="51">
        <v>2915</v>
      </c>
      <c r="E15" s="51">
        <v>3067</v>
      </c>
      <c r="F15" s="51">
        <v>3425</v>
      </c>
      <c r="G15" s="51">
        <v>4193</v>
      </c>
      <c r="H15" s="51">
        <v>4882</v>
      </c>
      <c r="I15" s="51">
        <v>6033</v>
      </c>
      <c r="J15" s="52">
        <v>6434</v>
      </c>
      <c r="K15" s="50">
        <v>6619</v>
      </c>
      <c r="L15" s="50">
        <v>7173</v>
      </c>
      <c r="M15" s="50">
        <v>7602</v>
      </c>
      <c r="N15" s="50">
        <v>7559</v>
      </c>
      <c r="O15" s="50">
        <v>7760</v>
      </c>
      <c r="P15" s="50">
        <v>7742</v>
      </c>
      <c r="Q15" s="64">
        <v>1</v>
      </c>
    </row>
    <row r="16" spans="1:17" x14ac:dyDescent="0.2">
      <c r="A16" s="57" t="s">
        <v>82</v>
      </c>
      <c r="B16" s="58">
        <v>2473</v>
      </c>
      <c r="C16" s="58">
        <v>2736</v>
      </c>
      <c r="D16" s="58">
        <v>2880</v>
      </c>
      <c r="E16" s="58">
        <v>2987</v>
      </c>
      <c r="F16" s="58">
        <v>3450</v>
      </c>
      <c r="G16" s="58">
        <v>3923</v>
      </c>
      <c r="H16" s="58">
        <v>4666</v>
      </c>
      <c r="I16" s="58">
        <v>5506</v>
      </c>
      <c r="J16" s="58">
        <v>6287</v>
      </c>
      <c r="K16" s="58">
        <v>6397</v>
      </c>
      <c r="L16" s="59">
        <v>7129</v>
      </c>
      <c r="M16" s="59">
        <v>7018</v>
      </c>
      <c r="N16" s="59">
        <v>7441</v>
      </c>
      <c r="O16" s="59">
        <v>7466</v>
      </c>
      <c r="P16" s="59">
        <v>7468</v>
      </c>
      <c r="Q16" s="68">
        <v>1</v>
      </c>
    </row>
    <row r="17" spans="1:17" x14ac:dyDescent="0.2">
      <c r="A17" s="54" t="s">
        <v>31</v>
      </c>
      <c r="B17" s="53"/>
      <c r="C17" s="53"/>
      <c r="D17" s="53"/>
      <c r="E17" s="53"/>
      <c r="F17" s="53"/>
      <c r="G17" s="53"/>
      <c r="H17" s="53"/>
      <c r="I17" s="53"/>
      <c r="J17" s="53"/>
      <c r="K17" s="53"/>
      <c r="L17" s="53"/>
      <c r="M17" s="53"/>
      <c r="N17" s="53"/>
      <c r="O17" s="53"/>
      <c r="P17" s="53"/>
      <c r="Q17" s="53"/>
    </row>
    <row r="18" spans="1:17" x14ac:dyDescent="0.2">
      <c r="A18" s="9" t="s">
        <v>41</v>
      </c>
      <c r="B18" s="51">
        <v>2570</v>
      </c>
      <c r="C18" s="51">
        <v>3034</v>
      </c>
      <c r="D18" s="51">
        <v>3163</v>
      </c>
      <c r="E18" s="51">
        <v>3213</v>
      </c>
      <c r="F18" s="51">
        <v>3864</v>
      </c>
      <c r="G18" s="51">
        <v>4479</v>
      </c>
      <c r="H18" s="51">
        <v>4946</v>
      </c>
      <c r="I18" s="51">
        <v>5927</v>
      </c>
      <c r="J18" s="52">
        <v>6386</v>
      </c>
      <c r="K18" s="50">
        <v>6633</v>
      </c>
      <c r="L18" s="50">
        <v>7189</v>
      </c>
      <c r="M18" s="50">
        <v>7555</v>
      </c>
      <c r="N18" s="50">
        <v>7330</v>
      </c>
      <c r="O18" s="50">
        <v>7401</v>
      </c>
      <c r="P18" s="50">
        <v>7349</v>
      </c>
      <c r="Q18" s="64">
        <v>1</v>
      </c>
    </row>
    <row r="19" spans="1:17" x14ac:dyDescent="0.2">
      <c r="A19" s="9" t="s">
        <v>42</v>
      </c>
      <c r="B19" s="51">
        <v>2428</v>
      </c>
      <c r="C19" s="51">
        <v>2793</v>
      </c>
      <c r="D19" s="51">
        <v>3078</v>
      </c>
      <c r="E19" s="51">
        <v>3047</v>
      </c>
      <c r="F19" s="51">
        <v>3663</v>
      </c>
      <c r="G19" s="51">
        <v>4312</v>
      </c>
      <c r="H19" s="51">
        <v>4763</v>
      </c>
      <c r="I19" s="51">
        <v>5612</v>
      </c>
      <c r="J19" s="52">
        <v>6056</v>
      </c>
      <c r="K19" s="50">
        <v>6027</v>
      </c>
      <c r="L19" s="50">
        <v>6979</v>
      </c>
      <c r="M19" s="50">
        <v>7088</v>
      </c>
      <c r="N19" s="50">
        <v>7437</v>
      </c>
      <c r="O19" s="50">
        <v>7220</v>
      </c>
      <c r="P19" s="50">
        <v>7356</v>
      </c>
      <c r="Q19" s="64">
        <v>1</v>
      </c>
    </row>
    <row r="20" spans="1:17" x14ac:dyDescent="0.2">
      <c r="A20" s="9" t="s">
        <v>43</v>
      </c>
      <c r="B20" s="51">
        <v>2380</v>
      </c>
      <c r="C20" s="51">
        <v>2706</v>
      </c>
      <c r="D20" s="51">
        <v>2855</v>
      </c>
      <c r="E20" s="51">
        <v>3020</v>
      </c>
      <c r="F20" s="51">
        <v>3510</v>
      </c>
      <c r="G20" s="51">
        <v>4034</v>
      </c>
      <c r="H20" s="51">
        <v>4711</v>
      </c>
      <c r="I20" s="51">
        <v>5288</v>
      </c>
      <c r="J20" s="52">
        <v>5766</v>
      </c>
      <c r="K20" s="50">
        <v>5778</v>
      </c>
      <c r="L20" s="50">
        <v>6438</v>
      </c>
      <c r="M20" s="50">
        <v>6821</v>
      </c>
      <c r="N20" s="50">
        <v>6915</v>
      </c>
      <c r="O20" s="50">
        <v>7157</v>
      </c>
      <c r="P20" s="50">
        <v>6906</v>
      </c>
      <c r="Q20" s="64">
        <v>0.9</v>
      </c>
    </row>
    <row r="21" spans="1:17" x14ac:dyDescent="0.2">
      <c r="A21" s="9" t="s">
        <v>44</v>
      </c>
      <c r="B21" s="51">
        <v>2201</v>
      </c>
      <c r="C21" s="51">
        <v>2604</v>
      </c>
      <c r="D21" s="51">
        <v>2741</v>
      </c>
      <c r="E21" s="51">
        <v>2731</v>
      </c>
      <c r="F21" s="51">
        <v>3205</v>
      </c>
      <c r="G21" s="51">
        <v>3855</v>
      </c>
      <c r="H21" s="51">
        <v>4299</v>
      </c>
      <c r="I21" s="51">
        <v>4999</v>
      </c>
      <c r="J21" s="52">
        <v>5372</v>
      </c>
      <c r="K21" s="50">
        <v>5465</v>
      </c>
      <c r="L21" s="50">
        <v>6127</v>
      </c>
      <c r="M21" s="50">
        <v>6360</v>
      </c>
      <c r="N21" s="50">
        <v>6631</v>
      </c>
      <c r="O21" s="50">
        <v>6688</v>
      </c>
      <c r="P21" s="50">
        <v>6799</v>
      </c>
      <c r="Q21" s="64">
        <v>0.9</v>
      </c>
    </row>
    <row r="22" spans="1:17" ht="13.5" thickBot="1" x14ac:dyDescent="0.25">
      <c r="A22" s="98" t="s">
        <v>45</v>
      </c>
      <c r="B22" s="58">
        <v>2170</v>
      </c>
      <c r="C22" s="58">
        <v>2420</v>
      </c>
      <c r="D22" s="58">
        <v>2566</v>
      </c>
      <c r="E22" s="58">
        <v>2485</v>
      </c>
      <c r="F22" s="58">
        <v>2994</v>
      </c>
      <c r="G22" s="58">
        <v>3402</v>
      </c>
      <c r="H22" s="58">
        <v>3949</v>
      </c>
      <c r="I22" s="58">
        <v>4550</v>
      </c>
      <c r="J22" s="58">
        <v>5016</v>
      </c>
      <c r="K22" s="58">
        <v>5087</v>
      </c>
      <c r="L22" s="62">
        <v>5671</v>
      </c>
      <c r="M22" s="62">
        <v>5905</v>
      </c>
      <c r="N22" s="62">
        <v>6092</v>
      </c>
      <c r="O22" s="62">
        <v>6291</v>
      </c>
      <c r="P22" s="62">
        <v>6301</v>
      </c>
      <c r="Q22" s="66">
        <v>0.8</v>
      </c>
    </row>
    <row r="23" spans="1:17" x14ac:dyDescent="0.2">
      <c r="A23" s="123" t="s">
        <v>86</v>
      </c>
      <c r="B23" s="123"/>
      <c r="C23" s="123"/>
      <c r="D23" s="123"/>
      <c r="E23" s="123"/>
      <c r="F23" s="123"/>
      <c r="G23" s="28"/>
      <c r="H23" s="28"/>
      <c r="I23" s="28"/>
      <c r="J23" s="27"/>
      <c r="K23" s="61"/>
      <c r="L23" s="63"/>
      <c r="M23" s="63"/>
      <c r="N23" s="24"/>
      <c r="O23" s="24"/>
      <c r="P23" s="24"/>
      <c r="Q23" s="63" t="s">
        <v>71</v>
      </c>
    </row>
    <row r="24" spans="1:17" ht="29.25" customHeight="1" x14ac:dyDescent="0.2">
      <c r="A24" s="125" t="s">
        <v>87</v>
      </c>
      <c r="B24" s="125"/>
      <c r="C24" s="125"/>
      <c r="D24" s="125"/>
      <c r="E24" s="125"/>
      <c r="F24" s="125"/>
      <c r="G24" s="125"/>
      <c r="H24" s="125"/>
      <c r="I24" s="125"/>
      <c r="J24" s="125"/>
      <c r="K24" s="125"/>
      <c r="L24" s="125"/>
      <c r="M24" s="125"/>
      <c r="N24" s="125"/>
      <c r="O24" s="110"/>
      <c r="P24" s="24"/>
      <c r="Q24" s="24"/>
    </row>
    <row r="25" spans="1:17" ht="36" customHeight="1" x14ac:dyDescent="0.2">
      <c r="A25" s="126" t="s">
        <v>80</v>
      </c>
      <c r="B25" s="126"/>
      <c r="C25" s="126"/>
      <c r="D25" s="126"/>
      <c r="E25" s="126"/>
      <c r="F25" s="126"/>
      <c r="G25" s="126"/>
      <c r="H25" s="126"/>
      <c r="I25" s="126"/>
      <c r="J25" s="126"/>
      <c r="K25" s="126"/>
      <c r="L25" s="126"/>
      <c r="M25" s="126"/>
      <c r="N25" s="126"/>
      <c r="O25" s="30"/>
      <c r="P25" s="24"/>
      <c r="Q25" s="24"/>
    </row>
    <row r="26" spans="1:17" s="115" customFormat="1" ht="31.5" customHeight="1" x14ac:dyDescent="0.2">
      <c r="A26" s="127" t="s">
        <v>81</v>
      </c>
      <c r="B26" s="127"/>
      <c r="C26" s="127"/>
      <c r="D26" s="127"/>
      <c r="E26" s="127"/>
      <c r="F26" s="127"/>
      <c r="G26" s="127"/>
      <c r="H26" s="127"/>
      <c r="I26" s="127"/>
      <c r="J26" s="127"/>
      <c r="K26" s="127"/>
      <c r="L26" s="127"/>
      <c r="M26" s="127"/>
      <c r="N26" s="127"/>
      <c r="O26" s="113"/>
      <c r="P26" s="114"/>
      <c r="Q26" s="114"/>
    </row>
    <row r="27" spans="1:17" x14ac:dyDescent="0.2">
      <c r="A27" s="118" t="s">
        <v>88</v>
      </c>
      <c r="B27" s="109"/>
      <c r="C27" s="109"/>
      <c r="D27" s="109"/>
      <c r="E27" s="109"/>
      <c r="F27" s="109"/>
      <c r="G27" s="109"/>
      <c r="H27" s="109"/>
      <c r="I27" s="109"/>
      <c r="J27" s="109"/>
      <c r="K27" s="109"/>
      <c r="L27" s="109"/>
      <c r="M27" s="24"/>
      <c r="N27" s="106"/>
      <c r="O27" s="106"/>
      <c r="P27" s="24"/>
      <c r="Q27" s="24"/>
    </row>
    <row r="28" spans="1:17" x14ac:dyDescent="0.2">
      <c r="B28" s="25"/>
      <c r="C28" s="25"/>
      <c r="D28" s="25"/>
      <c r="E28" s="25"/>
      <c r="F28" s="25"/>
      <c r="G28" s="25"/>
      <c r="H28" s="25"/>
      <c r="I28" s="25"/>
      <c r="J28" s="25"/>
      <c r="K28" s="25"/>
      <c r="L28" s="25"/>
      <c r="M28" s="25"/>
      <c r="N28" s="106"/>
      <c r="O28" s="106"/>
    </row>
    <row r="29" spans="1:17" x14ac:dyDescent="0.2">
      <c r="A29" s="24" t="s">
        <v>73</v>
      </c>
      <c r="B29" s="24"/>
      <c r="C29" s="24"/>
      <c r="D29" s="24"/>
      <c r="E29" s="24"/>
      <c r="F29" s="24"/>
      <c r="G29" s="24"/>
      <c r="H29" s="24"/>
      <c r="I29" s="24"/>
      <c r="J29" s="24"/>
      <c r="K29" s="24"/>
      <c r="L29" s="23"/>
      <c r="M29" s="23"/>
      <c r="N29" s="106"/>
      <c r="O29" s="106"/>
    </row>
    <row r="30" spans="1:17" x14ac:dyDescent="0.2">
      <c r="A30" s="24"/>
      <c r="N30" s="106"/>
      <c r="O30" s="106"/>
    </row>
    <row r="31" spans="1:17" x14ac:dyDescent="0.2">
      <c r="B31" s="60"/>
      <c r="C31" s="60"/>
      <c r="D31" s="60"/>
      <c r="E31" s="106"/>
      <c r="F31" s="106"/>
      <c r="G31" s="106"/>
      <c r="H31" s="106"/>
      <c r="I31" s="106"/>
      <c r="J31" s="106"/>
      <c r="K31" s="106"/>
      <c r="L31" s="106"/>
      <c r="M31" s="106"/>
      <c r="N31" s="106"/>
      <c r="O31" s="106"/>
    </row>
    <row r="32" spans="1:17" x14ac:dyDescent="0.2">
      <c r="C32" s="69"/>
      <c r="D32" s="69"/>
      <c r="E32" s="69"/>
      <c r="F32" s="69"/>
      <c r="G32" s="69"/>
      <c r="H32" s="69"/>
      <c r="I32" s="69"/>
      <c r="J32" s="69"/>
      <c r="K32" s="69"/>
      <c r="L32" s="69"/>
      <c r="M32" s="69"/>
      <c r="N32" s="60"/>
      <c r="O32" s="60"/>
      <c r="P32" s="72"/>
    </row>
    <row r="33" spans="3:16" x14ac:dyDescent="0.2">
      <c r="C33" s="69"/>
      <c r="D33" s="69"/>
      <c r="E33" s="69"/>
      <c r="F33" s="69"/>
      <c r="G33" s="69"/>
      <c r="H33" s="69"/>
      <c r="I33" s="69"/>
      <c r="J33" s="69"/>
      <c r="K33" s="69"/>
      <c r="L33" s="69"/>
      <c r="M33" s="69"/>
      <c r="N33" s="60"/>
      <c r="O33" s="60"/>
      <c r="P33" s="72"/>
    </row>
    <row r="34" spans="3:16" x14ac:dyDescent="0.2">
      <c r="C34" s="69"/>
      <c r="D34" s="69"/>
      <c r="E34" s="69"/>
      <c r="F34" s="69"/>
      <c r="G34" s="69"/>
      <c r="H34" s="69"/>
      <c r="I34" s="69"/>
      <c r="J34" s="69"/>
      <c r="K34" s="69"/>
      <c r="L34" s="69"/>
      <c r="M34" s="69"/>
      <c r="N34" s="60"/>
      <c r="O34" s="60"/>
      <c r="P34" s="72"/>
    </row>
    <row r="35" spans="3:16" x14ac:dyDescent="0.2">
      <c r="C35" s="69"/>
      <c r="D35" s="69"/>
      <c r="E35" s="69"/>
      <c r="F35" s="69"/>
      <c r="G35" s="69"/>
      <c r="H35" s="69"/>
      <c r="I35" s="69"/>
      <c r="J35" s="69"/>
      <c r="K35" s="69"/>
      <c r="L35" s="69"/>
      <c r="M35" s="69"/>
      <c r="N35" s="60"/>
      <c r="O35" s="60"/>
      <c r="P35" s="72"/>
    </row>
    <row r="36" spans="3:16" x14ac:dyDescent="0.2">
      <c r="L36" s="60"/>
      <c r="M36" s="60"/>
    </row>
    <row r="37" spans="3:16" x14ac:dyDescent="0.2">
      <c r="N37" s="60"/>
      <c r="O37" s="60"/>
    </row>
    <row r="38" spans="3:16" x14ac:dyDescent="0.2">
      <c r="L38" s="60"/>
      <c r="M38" s="60"/>
      <c r="N38" s="60"/>
      <c r="O38" s="60"/>
    </row>
  </sheetData>
  <mergeCells count="4">
    <mergeCell ref="A23:F23"/>
    <mergeCell ref="A24:N24"/>
    <mergeCell ref="A25:N25"/>
    <mergeCell ref="A26:N26"/>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2">
    <pageSetUpPr fitToPage="1"/>
  </sheetPr>
  <dimension ref="A1:G86"/>
  <sheetViews>
    <sheetView zoomScaleNormal="100" workbookViewId="0">
      <selection activeCell="A5" sqref="A5:C38"/>
    </sheetView>
  </sheetViews>
  <sheetFormatPr baseColWidth="10" defaultColWidth="11.42578125" defaultRowHeight="12.75" x14ac:dyDescent="0.2"/>
  <cols>
    <col min="1" max="1" width="30.7109375" customWidth="1"/>
    <col min="2" max="2" width="11.85546875" customWidth="1"/>
    <col min="3" max="3" width="9.85546875" customWidth="1"/>
    <col min="4" max="4" width="9.42578125" customWidth="1"/>
    <col min="5" max="6" width="8.42578125" customWidth="1"/>
    <col min="7" max="7" width="10.7109375" customWidth="1"/>
    <col min="8" max="18" width="11.42578125" customWidth="1"/>
  </cols>
  <sheetData>
    <row r="1" spans="1:7" ht="15" x14ac:dyDescent="0.25">
      <c r="A1" s="19" t="s">
        <v>58</v>
      </c>
      <c r="B1" s="19"/>
      <c r="C1" s="19"/>
      <c r="D1" s="19"/>
      <c r="E1" s="19"/>
      <c r="F1" s="19"/>
    </row>
    <row r="2" spans="1:7" x14ac:dyDescent="0.2">
      <c r="A2" s="1"/>
      <c r="B2" s="2"/>
      <c r="C2" s="1"/>
      <c r="D2" s="2"/>
      <c r="E2" s="3"/>
      <c r="F2" s="3"/>
    </row>
    <row r="3" spans="1:7" x14ac:dyDescent="0.2">
      <c r="A3" s="128" t="s">
        <v>70</v>
      </c>
      <c r="B3" s="128"/>
      <c r="C3" s="128"/>
      <c r="D3" s="128"/>
      <c r="E3" s="128"/>
      <c r="F3" s="128"/>
      <c r="G3" s="128"/>
    </row>
    <row r="4" spans="1:7" x14ac:dyDescent="0.2">
      <c r="A4" s="9"/>
      <c r="B4" s="10"/>
      <c r="C4" s="10"/>
      <c r="D4" s="10"/>
      <c r="E4" s="10"/>
      <c r="F4" s="10"/>
      <c r="G4" s="1"/>
    </row>
    <row r="5" spans="1:7" ht="33.75" x14ac:dyDescent="0.2">
      <c r="A5" s="11" t="s">
        <v>29</v>
      </c>
      <c r="B5" s="18" t="s">
        <v>30</v>
      </c>
      <c r="C5" s="21" t="s">
        <v>74</v>
      </c>
      <c r="D5" s="12"/>
    </row>
    <row r="6" spans="1:7" x14ac:dyDescent="0.2">
      <c r="A6" s="9" t="s">
        <v>3</v>
      </c>
      <c r="B6" s="13">
        <v>3156</v>
      </c>
      <c r="C6" s="14">
        <v>-6.2</v>
      </c>
      <c r="D6" s="20"/>
      <c r="E6" s="105"/>
    </row>
    <row r="7" spans="1:7" x14ac:dyDescent="0.2">
      <c r="A7" s="9" t="s">
        <v>4</v>
      </c>
      <c r="B7" s="13">
        <v>748</v>
      </c>
      <c r="C7" s="14">
        <v>-10</v>
      </c>
      <c r="D7" s="20"/>
      <c r="E7" s="105"/>
    </row>
    <row r="8" spans="1:7" x14ac:dyDescent="0.2">
      <c r="A8" s="9" t="s">
        <v>25</v>
      </c>
      <c r="B8" s="13">
        <v>257</v>
      </c>
      <c r="C8" s="14">
        <v>-6.2</v>
      </c>
      <c r="D8" s="20"/>
      <c r="E8" s="105"/>
    </row>
    <row r="9" spans="1:7" x14ac:dyDescent="0.2">
      <c r="A9" s="9" t="s">
        <v>5</v>
      </c>
      <c r="B9" s="13">
        <v>2366</v>
      </c>
      <c r="C9" s="14">
        <v>-4.3</v>
      </c>
      <c r="D9" s="20"/>
      <c r="E9" s="105"/>
    </row>
    <row r="10" spans="1:7" x14ac:dyDescent="0.2">
      <c r="A10" s="9" t="s">
        <v>6</v>
      </c>
      <c r="B10" s="13">
        <v>435</v>
      </c>
      <c r="C10" s="14">
        <v>-6.9</v>
      </c>
      <c r="D10" s="20"/>
      <c r="E10" s="105"/>
    </row>
    <row r="11" spans="1:7" x14ac:dyDescent="0.2">
      <c r="A11" s="9" t="s">
        <v>47</v>
      </c>
      <c r="B11" s="13">
        <v>80</v>
      </c>
      <c r="C11" s="14">
        <v>-50.9</v>
      </c>
      <c r="D11" s="20"/>
      <c r="E11" s="105"/>
    </row>
    <row r="12" spans="1:7" x14ac:dyDescent="0.2">
      <c r="A12" s="9" t="s">
        <v>27</v>
      </c>
      <c r="B12" s="13">
        <v>5330</v>
      </c>
      <c r="C12" s="14">
        <v>-1.8</v>
      </c>
      <c r="D12" s="20"/>
      <c r="E12" s="105"/>
    </row>
    <row r="13" spans="1:7" x14ac:dyDescent="0.2">
      <c r="A13" s="9" t="s">
        <v>7</v>
      </c>
      <c r="B13" s="13">
        <v>572</v>
      </c>
      <c r="C13" s="14">
        <v>9.1999999999999993</v>
      </c>
      <c r="D13" s="20"/>
      <c r="E13" s="105"/>
    </row>
    <row r="14" spans="1:7" x14ac:dyDescent="0.2">
      <c r="A14" s="9" t="s">
        <v>8</v>
      </c>
      <c r="B14" s="13">
        <v>2806</v>
      </c>
      <c r="C14" s="14">
        <v>1.7</v>
      </c>
      <c r="D14" s="20"/>
      <c r="E14" s="105"/>
    </row>
    <row r="15" spans="1:7" x14ac:dyDescent="0.2">
      <c r="A15" s="9" t="s">
        <v>9</v>
      </c>
      <c r="B15" s="13">
        <v>980</v>
      </c>
      <c r="C15" s="14">
        <v>-4.2</v>
      </c>
      <c r="D15" s="20"/>
      <c r="E15" s="105"/>
    </row>
    <row r="16" spans="1:7" x14ac:dyDescent="0.2">
      <c r="A16" s="9" t="s">
        <v>10</v>
      </c>
      <c r="B16" s="13">
        <v>250</v>
      </c>
      <c r="C16" s="14">
        <v>-1.2</v>
      </c>
      <c r="D16" s="20"/>
      <c r="E16" s="105"/>
    </row>
    <row r="17" spans="1:5" x14ac:dyDescent="0.2">
      <c r="A17" s="9" t="s">
        <v>48</v>
      </c>
      <c r="B17" s="13">
        <v>3586</v>
      </c>
      <c r="C17" s="14">
        <v>2.7</v>
      </c>
      <c r="D17" s="20"/>
      <c r="E17" s="105"/>
    </row>
    <row r="18" spans="1:5" x14ac:dyDescent="0.2">
      <c r="A18" s="9" t="s">
        <v>11</v>
      </c>
      <c r="B18" s="13">
        <v>2713</v>
      </c>
      <c r="C18" s="14">
        <v>-0.6</v>
      </c>
      <c r="D18" s="20"/>
      <c r="E18" s="105"/>
    </row>
    <row r="19" spans="1:5" x14ac:dyDescent="0.2">
      <c r="A19" s="9" t="s">
        <v>21</v>
      </c>
      <c r="B19" s="13">
        <v>765</v>
      </c>
      <c r="C19" s="14">
        <v>-1.8</v>
      </c>
      <c r="D19" s="20"/>
      <c r="E19" s="105"/>
    </row>
    <row r="20" spans="1:5" x14ac:dyDescent="0.2">
      <c r="A20" s="9" t="s">
        <v>12</v>
      </c>
      <c r="B20" s="13">
        <v>2246</v>
      </c>
      <c r="C20" s="14">
        <v>4.5</v>
      </c>
      <c r="D20" s="20"/>
      <c r="E20" s="105"/>
    </row>
    <row r="21" spans="1:5" x14ac:dyDescent="0.2">
      <c r="A21" s="9" t="s">
        <v>13</v>
      </c>
      <c r="B21" s="13">
        <v>3098</v>
      </c>
      <c r="C21" s="14">
        <v>1.3</v>
      </c>
      <c r="D21" s="20"/>
      <c r="E21" s="105"/>
    </row>
    <row r="22" spans="1:5" x14ac:dyDescent="0.2">
      <c r="A22" s="9" t="s">
        <v>24</v>
      </c>
      <c r="B22" s="13">
        <v>597</v>
      </c>
      <c r="C22" s="14">
        <v>25.4</v>
      </c>
      <c r="D22" s="20"/>
      <c r="E22" s="105"/>
    </row>
    <row r="23" spans="1:5" x14ac:dyDescent="0.2">
      <c r="A23" s="9" t="s">
        <v>26</v>
      </c>
      <c r="B23" s="13">
        <v>1113</v>
      </c>
      <c r="C23" s="14">
        <v>-14.3</v>
      </c>
      <c r="D23" s="20"/>
      <c r="E23" s="105"/>
    </row>
    <row r="24" spans="1:5" x14ac:dyDescent="0.2">
      <c r="A24" s="9" t="s">
        <v>15</v>
      </c>
      <c r="B24" s="13">
        <v>5315</v>
      </c>
      <c r="C24" s="14">
        <v>0.3</v>
      </c>
      <c r="D24" s="20"/>
      <c r="E24" s="105"/>
    </row>
    <row r="25" spans="1:5" x14ac:dyDescent="0.2">
      <c r="A25" s="9" t="s">
        <v>14</v>
      </c>
      <c r="B25" s="13">
        <v>770</v>
      </c>
      <c r="C25" s="14">
        <v>4.9000000000000004</v>
      </c>
      <c r="D25" s="20"/>
      <c r="E25" s="105"/>
    </row>
    <row r="26" spans="1:5" x14ac:dyDescent="0.2">
      <c r="A26" s="9" t="s">
        <v>16</v>
      </c>
      <c r="B26" s="13">
        <v>505</v>
      </c>
      <c r="C26" s="14">
        <v>4.5999999999999996</v>
      </c>
      <c r="D26" s="20"/>
      <c r="E26" s="105"/>
    </row>
    <row r="27" spans="1:5" x14ac:dyDescent="0.2">
      <c r="A27" s="9" t="s">
        <v>17</v>
      </c>
      <c r="B27" s="13">
        <v>1335</v>
      </c>
      <c r="C27" s="14">
        <v>-2.7</v>
      </c>
      <c r="D27" s="20"/>
      <c r="E27" s="105"/>
    </row>
    <row r="28" spans="1:5" x14ac:dyDescent="0.2">
      <c r="A28" s="9" t="s">
        <v>18</v>
      </c>
      <c r="B28" s="13">
        <v>1852</v>
      </c>
      <c r="C28" s="14">
        <v>2.4</v>
      </c>
      <c r="D28" s="20"/>
      <c r="E28" s="105"/>
    </row>
    <row r="29" spans="1:5" x14ac:dyDescent="0.2">
      <c r="A29" s="9" t="s">
        <v>19</v>
      </c>
      <c r="B29" s="13">
        <v>2604</v>
      </c>
      <c r="C29" s="14">
        <v>-2.7</v>
      </c>
      <c r="D29" s="20"/>
      <c r="E29" s="105"/>
    </row>
    <row r="30" spans="1:5" x14ac:dyDescent="0.2">
      <c r="A30" s="9" t="s">
        <v>20</v>
      </c>
      <c r="B30" s="13">
        <v>9903</v>
      </c>
      <c r="C30" s="14">
        <v>-3.6</v>
      </c>
      <c r="D30" s="20"/>
      <c r="E30" s="105"/>
    </row>
    <row r="31" spans="1:5" x14ac:dyDescent="0.2">
      <c r="A31" s="4" t="s">
        <v>57</v>
      </c>
      <c r="B31" s="5">
        <v>53382</v>
      </c>
      <c r="C31" s="15">
        <v>-1.5</v>
      </c>
      <c r="D31" s="20"/>
      <c r="E31" s="105"/>
    </row>
    <row r="32" spans="1:5" x14ac:dyDescent="0.2">
      <c r="A32" s="9" t="s">
        <v>0</v>
      </c>
      <c r="B32" s="13">
        <v>2009</v>
      </c>
      <c r="C32" s="14">
        <v>-3.7</v>
      </c>
      <c r="D32" s="20"/>
      <c r="E32" s="105"/>
    </row>
    <row r="33" spans="1:7" x14ac:dyDescent="0.2">
      <c r="A33" s="9" t="s">
        <v>1</v>
      </c>
      <c r="B33" s="13">
        <v>1092</v>
      </c>
      <c r="C33" s="14">
        <v>7.9</v>
      </c>
      <c r="D33" s="20"/>
      <c r="E33" s="105"/>
    </row>
    <row r="34" spans="1:7" x14ac:dyDescent="0.2">
      <c r="A34" s="9" t="s">
        <v>2</v>
      </c>
      <c r="B34" s="13">
        <v>18</v>
      </c>
      <c r="C34" s="14">
        <v>-51.4</v>
      </c>
      <c r="D34" s="20"/>
      <c r="E34" s="105"/>
    </row>
    <row r="35" spans="1:7" x14ac:dyDescent="0.2">
      <c r="A35" s="9" t="s">
        <v>23</v>
      </c>
      <c r="B35" s="13">
        <v>581</v>
      </c>
      <c r="C35" s="14">
        <v>5.8</v>
      </c>
      <c r="D35" s="20"/>
      <c r="E35" s="105"/>
    </row>
    <row r="36" spans="1:7" x14ac:dyDescent="0.2">
      <c r="A36" s="9" t="s">
        <v>22</v>
      </c>
      <c r="B36" s="13">
        <v>2670</v>
      </c>
      <c r="C36" s="14">
        <v>2.2999999999999998</v>
      </c>
      <c r="D36" s="20"/>
      <c r="E36" s="105"/>
    </row>
    <row r="37" spans="1:7" x14ac:dyDescent="0.2">
      <c r="A37" s="4" t="s">
        <v>28</v>
      </c>
      <c r="B37" s="5">
        <v>6370</v>
      </c>
      <c r="C37" s="15">
        <v>1.2</v>
      </c>
      <c r="D37" s="20"/>
      <c r="E37" s="105"/>
    </row>
    <row r="38" spans="1:7" x14ac:dyDescent="0.2">
      <c r="A38" s="6" t="s">
        <v>49</v>
      </c>
      <c r="B38" s="7">
        <v>59752</v>
      </c>
      <c r="C38" s="17">
        <v>-1.2</v>
      </c>
      <c r="D38" s="13"/>
      <c r="E38" s="105"/>
      <c r="G38" s="20"/>
    </row>
    <row r="39" spans="1:7" x14ac:dyDescent="0.2">
      <c r="A39" s="112" t="s">
        <v>86</v>
      </c>
      <c r="B39" s="13"/>
      <c r="C39" s="10" t="s">
        <v>71</v>
      </c>
      <c r="D39" s="1"/>
      <c r="E39" s="1"/>
      <c r="F39" s="1"/>
      <c r="G39" s="20"/>
    </row>
    <row r="40" spans="1:7" x14ac:dyDescent="0.2">
      <c r="A40" s="119" t="s">
        <v>90</v>
      </c>
      <c r="B40" s="1"/>
      <c r="C40" s="1"/>
      <c r="D40" s="16"/>
      <c r="E40" s="16"/>
      <c r="F40" s="16"/>
      <c r="G40" s="20"/>
    </row>
    <row r="41" spans="1:7" x14ac:dyDescent="0.2">
      <c r="A41" s="24" t="s">
        <v>75</v>
      </c>
      <c r="B41" s="16"/>
      <c r="C41" s="16"/>
      <c r="G41" s="20"/>
    </row>
    <row r="42" spans="1:7" x14ac:dyDescent="0.2">
      <c r="G42" s="20"/>
    </row>
    <row r="43" spans="1:7" x14ac:dyDescent="0.2">
      <c r="G43" s="20"/>
    </row>
    <row r="44" spans="1:7" x14ac:dyDescent="0.2">
      <c r="A44" s="31"/>
      <c r="B44" s="31"/>
      <c r="C44" s="31"/>
      <c r="D44" s="31"/>
      <c r="E44" s="31"/>
      <c r="F44" s="31"/>
      <c r="G44" s="20"/>
    </row>
    <row r="45" spans="1:7" x14ac:dyDescent="0.2">
      <c r="G45" s="20"/>
    </row>
    <row r="46" spans="1:7" x14ac:dyDescent="0.2">
      <c r="G46" s="20"/>
    </row>
    <row r="47" spans="1:7" x14ac:dyDescent="0.2">
      <c r="G47" s="20"/>
    </row>
    <row r="48" spans="1:7" x14ac:dyDescent="0.2">
      <c r="G48" s="20"/>
    </row>
    <row r="49" spans="7:7" x14ac:dyDescent="0.2">
      <c r="G49" s="20"/>
    </row>
    <row r="50" spans="7:7" x14ac:dyDescent="0.2">
      <c r="G50" s="20"/>
    </row>
    <row r="51" spans="7:7" x14ac:dyDescent="0.2">
      <c r="G51" s="20"/>
    </row>
    <row r="52" spans="7:7" x14ac:dyDescent="0.2">
      <c r="G52" s="20"/>
    </row>
    <row r="53" spans="7:7" x14ac:dyDescent="0.2">
      <c r="G53" s="20"/>
    </row>
    <row r="54" spans="7:7" x14ac:dyDescent="0.2">
      <c r="G54" s="20"/>
    </row>
    <row r="55" spans="7:7" x14ac:dyDescent="0.2">
      <c r="G55" s="20"/>
    </row>
    <row r="56" spans="7:7" x14ac:dyDescent="0.2">
      <c r="G56" s="20"/>
    </row>
    <row r="57" spans="7:7" x14ac:dyDescent="0.2">
      <c r="G57" s="20"/>
    </row>
    <row r="58" spans="7:7" x14ac:dyDescent="0.2">
      <c r="G58" s="20"/>
    </row>
    <row r="59" spans="7:7" x14ac:dyDescent="0.2">
      <c r="G59" s="20"/>
    </row>
    <row r="60" spans="7:7" x14ac:dyDescent="0.2">
      <c r="G60" s="20"/>
    </row>
    <row r="61" spans="7:7" x14ac:dyDescent="0.2">
      <c r="G61" s="20"/>
    </row>
    <row r="62" spans="7:7" x14ac:dyDescent="0.2">
      <c r="G62" s="20"/>
    </row>
    <row r="63" spans="7:7" x14ac:dyDescent="0.2">
      <c r="G63" s="20"/>
    </row>
    <row r="64" spans="7:7" x14ac:dyDescent="0.2">
      <c r="G64" s="20"/>
    </row>
    <row r="65" spans="7:7" x14ac:dyDescent="0.2">
      <c r="G65" s="20"/>
    </row>
    <row r="66" spans="7:7" x14ac:dyDescent="0.2">
      <c r="G66" s="20"/>
    </row>
    <row r="67" spans="7:7" x14ac:dyDescent="0.2">
      <c r="G67" s="20"/>
    </row>
    <row r="68" spans="7:7" x14ac:dyDescent="0.2">
      <c r="G68" s="20"/>
    </row>
    <row r="69" spans="7:7" x14ac:dyDescent="0.2">
      <c r="G69" s="20"/>
    </row>
    <row r="70" spans="7:7" x14ac:dyDescent="0.2">
      <c r="G70" s="20"/>
    </row>
    <row r="71" spans="7:7" x14ac:dyDescent="0.2">
      <c r="G71" s="20"/>
    </row>
    <row r="72" spans="7:7" x14ac:dyDescent="0.2">
      <c r="G72" s="20"/>
    </row>
    <row r="73" spans="7:7" x14ac:dyDescent="0.2">
      <c r="G73" s="20"/>
    </row>
    <row r="74" spans="7:7" x14ac:dyDescent="0.2">
      <c r="G74" s="20"/>
    </row>
    <row r="75" spans="7:7" x14ac:dyDescent="0.2">
      <c r="G75" s="20"/>
    </row>
    <row r="76" spans="7:7" x14ac:dyDescent="0.2">
      <c r="G76" s="20"/>
    </row>
    <row r="77" spans="7:7" x14ac:dyDescent="0.2">
      <c r="G77" s="20"/>
    </row>
    <row r="78" spans="7:7" x14ac:dyDescent="0.2">
      <c r="G78" s="20"/>
    </row>
    <row r="79" spans="7:7" x14ac:dyDescent="0.2">
      <c r="G79" s="20"/>
    </row>
    <row r="80" spans="7:7" x14ac:dyDescent="0.2">
      <c r="G80" s="20"/>
    </row>
    <row r="81" spans="1:7" x14ac:dyDescent="0.2">
      <c r="G81" s="20"/>
    </row>
    <row r="82" spans="1:7" x14ac:dyDescent="0.2">
      <c r="G82" s="20"/>
    </row>
    <row r="83" spans="1:7" x14ac:dyDescent="0.2">
      <c r="G83" s="20"/>
    </row>
    <row r="84" spans="1:7" x14ac:dyDescent="0.2">
      <c r="G84" s="1"/>
    </row>
    <row r="85" spans="1:7" s="8" customFormat="1" x14ac:dyDescent="0.2">
      <c r="A85"/>
      <c r="B85"/>
      <c r="C85"/>
      <c r="D85"/>
      <c r="E85"/>
      <c r="F85"/>
      <c r="G85" s="1"/>
    </row>
    <row r="86" spans="1:7" x14ac:dyDescent="0.2">
      <c r="G86" s="1"/>
    </row>
  </sheetData>
  <mergeCells count="1">
    <mergeCell ref="A3:G3"/>
  </mergeCells>
  <pageMargins left="0.11811023622047245" right="0.11811023622047245" top="0.35433070866141736" bottom="0.15748031496062992"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5</vt:i4>
      </vt:variant>
    </vt:vector>
  </HeadingPairs>
  <TitlesOfParts>
    <vt:vector size="5" baseType="lpstr">
      <vt:lpstr>3.09 Notice</vt:lpstr>
      <vt:lpstr>3.09 Graphique 1</vt:lpstr>
      <vt:lpstr>3.09 Tableau 2</vt:lpstr>
      <vt:lpstr>3.09 Tableau 3</vt:lpstr>
      <vt:lpstr>3.09 Tableau 4</vt:lpstr>
    </vt:vector>
  </TitlesOfParts>
  <Company>DEPP-MENJ - Ministère de l'éducation nationale et de la jeunesse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2024; Repères et références statistiques 2024;3.09</dc:title>
  <dc:creator>DEPP-MENJ - Ministère de l'éducation nationale et de la jeunesse;Direction de l'évaluation de la prospective et de la performance</dc:creator>
  <cp:lastModifiedBy>AURELIEN BERTAIL</cp:lastModifiedBy>
  <cp:lastPrinted>2017-03-02T16:13:55Z</cp:lastPrinted>
  <dcterms:created xsi:type="dcterms:W3CDTF">2024-07-31T22:00:00Z</dcterms:created>
  <dcterms:modified xsi:type="dcterms:W3CDTF">2026-06-11T10:06:32Z</dcterms:modified>
  <cp:contentStatus>Publié</cp:contentStatus>
</cp:coreProperties>
</file>